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강의록\컴활\2020\4강의\"/>
    </mc:Choice>
  </mc:AlternateContent>
  <bookViews>
    <workbookView xWindow="480" yWindow="45" windowWidth="15600" windowHeight="11145" tabRatio="838" firstSheet="3" activeTab="17"/>
  </bookViews>
  <sheets>
    <sheet name="복습" sheetId="7" r:id="rId1"/>
    <sheet name="복습 (답)" sheetId="36" r:id="rId2"/>
    <sheet name="등호" sheetId="41" r:id="rId3"/>
    <sheet name="참조개념" sheetId="42" r:id="rId4"/>
    <sheet name="참조란" sheetId="26" r:id="rId5"/>
    <sheet name="범위" sheetId="21" r:id="rId6"/>
    <sheet name="상대참조" sheetId="24" r:id="rId7"/>
    <sheet name="절대참조" sheetId="23" r:id="rId8"/>
    <sheet name="혼합" sheetId="40" r:id="rId9"/>
    <sheet name="차이점" sheetId="22" r:id="rId10"/>
    <sheet name="차이점 (답)" sheetId="34" r:id="rId11"/>
    <sheet name="실습1" sheetId="11" r:id="rId12"/>
    <sheet name="실습1 (답)" sheetId="35" r:id="rId13"/>
    <sheet name="자동합계" sheetId="12" r:id="rId14"/>
    <sheet name="자동합계 (답)" sheetId="38" r:id="rId15"/>
    <sheet name="실습2" sheetId="16" r:id="rId16"/>
    <sheet name="실습2 (답)" sheetId="39" r:id="rId17"/>
    <sheet name="과제" sheetId="29" r:id="rId18"/>
    <sheet name="과제 (답)" sheetId="32" r:id="rId19"/>
  </sheets>
  <externalReferences>
    <externalReference r:id="rId20"/>
  </externalReferences>
  <definedNames>
    <definedName name="교통비">[1]조견표!$E$15</definedName>
    <definedName name="급여">[1]조견표!$C$3:$G$12</definedName>
    <definedName name="ㄴㄴㄴ">[1]조견표!$F$15</definedName>
    <definedName name="식대">[1]조견표!$D$15</definedName>
    <definedName name="직급">[1]조견표!$A$3:$A$12</definedName>
    <definedName name="차량보조금">[1]조견표!$F$15</definedName>
  </definedNames>
  <calcPr calcId="162913"/>
</workbook>
</file>

<file path=xl/calcChain.xml><?xml version="1.0" encoding="utf-8"?>
<calcChain xmlns="http://schemas.openxmlformats.org/spreadsheetml/2006/main">
  <c r="G8" i="29" l="1"/>
  <c r="G6" i="12" l="1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5" i="12"/>
  <c r="D22" i="12"/>
  <c r="E22" i="12"/>
  <c r="F22" i="12"/>
  <c r="C22" i="12"/>
  <c r="D21" i="12"/>
  <c r="E21" i="12"/>
  <c r="F21" i="12"/>
  <c r="C21" i="12"/>
  <c r="H9" i="7" l="1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" i="7"/>
  <c r="H12" i="21" l="1"/>
</calcChain>
</file>

<file path=xl/comments1.xml><?xml version="1.0" encoding="utf-8"?>
<comments xmlns="http://schemas.openxmlformats.org/spreadsheetml/2006/main">
  <authors>
    <author>user</author>
  </authors>
  <commentLis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>1.  C2~H2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선택한후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맞춤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병합하고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가운데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맞춤한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스타일에서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제목</t>
        </r>
        <r>
          <rPr>
            <b/>
            <sz val="9"/>
            <color indexed="81"/>
            <rFont val="Tahoma"/>
            <family val="2"/>
          </rPr>
          <t xml:space="preserve"> 1  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적용하시오
</t>
        </r>
        <r>
          <rPr>
            <b/>
            <sz val="9"/>
            <color indexed="81"/>
            <rFont val="Tahoma"/>
            <family val="2"/>
          </rPr>
          <t>2. H4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자기이름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한자로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 xml:space="preserve">입력하시오
</t>
        </r>
        <r>
          <rPr>
            <b/>
            <sz val="9"/>
            <color indexed="81"/>
            <rFont val="Tahoma"/>
            <family val="2"/>
          </rPr>
          <t>3. H5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오늘날짜를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표시형식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날짜에서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두번째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스타일을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선택하시오
</t>
        </r>
        <r>
          <rPr>
            <b/>
            <sz val="9"/>
            <color indexed="81"/>
            <rFont val="Tahoma"/>
            <family val="2"/>
          </rPr>
          <t xml:space="preserve">4. B8 ~ B86 </t>
        </r>
        <r>
          <rPr>
            <b/>
            <sz val="9"/>
            <color indexed="81"/>
            <rFont val="돋움"/>
            <family val="3"/>
            <charset val="129"/>
          </rPr>
          <t>분반을</t>
        </r>
        <r>
          <rPr>
            <b/>
            <sz val="9"/>
            <color indexed="81"/>
            <rFont val="Tahoma"/>
            <family val="2"/>
          </rPr>
          <t xml:space="preserve"> '1</t>
        </r>
        <r>
          <rPr>
            <b/>
            <sz val="9"/>
            <color indexed="81"/>
            <rFont val="돋움"/>
            <family val="3"/>
            <charset val="129"/>
          </rPr>
          <t>반</t>
        </r>
        <r>
          <rPr>
            <b/>
            <sz val="9"/>
            <color indexed="81"/>
            <rFont val="Tahoma"/>
            <family val="2"/>
          </rPr>
          <t xml:space="preserve">'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나타나게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표시형식을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수정하세요</t>
        </r>
        <r>
          <rPr>
            <b/>
            <sz val="9"/>
            <color indexed="81"/>
            <rFont val="Tahoma"/>
            <family val="2"/>
          </rPr>
          <t>.
  =&gt; B8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Tahoma"/>
            <family val="2"/>
          </rPr>
          <t xml:space="preserve">  B86 </t>
        </r>
        <r>
          <rPr>
            <b/>
            <sz val="9"/>
            <color indexed="81"/>
            <rFont val="돋움"/>
            <family val="3"/>
            <charset val="129"/>
          </rPr>
          <t>전체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메뉴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표시형식</t>
        </r>
        <r>
          <rPr>
            <b/>
            <sz val="9"/>
            <color indexed="81"/>
            <rFont val="Tahoma"/>
            <family val="2"/>
          </rPr>
          <t xml:space="preserve">=&gt;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지정</t>
        </r>
        <r>
          <rPr>
            <b/>
            <sz val="9"/>
            <color indexed="81"/>
            <rFont val="Tahoma"/>
            <family val="2"/>
          </rPr>
          <t>=&gt; #</t>
        </r>
        <r>
          <rPr>
            <b/>
            <sz val="9"/>
            <color indexed="81"/>
            <rFont val="돋움"/>
            <family val="3"/>
            <charset val="129"/>
          </rPr>
          <t>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지정</t>
        </r>
        <r>
          <rPr>
            <b/>
            <sz val="9"/>
            <color indexed="81"/>
            <rFont val="Tahoma"/>
            <family val="2"/>
          </rPr>
          <t xml:space="preserve">  
5. B7~I86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표적용하세요
</t>
        </r>
        <r>
          <rPr>
            <b/>
            <sz val="9"/>
            <color indexed="81"/>
            <rFont val="Tahoma"/>
            <family val="2"/>
          </rPr>
          <t xml:space="preserve">        =&gt; </t>
        </r>
        <r>
          <rPr>
            <b/>
            <sz val="9"/>
            <color indexed="81"/>
            <rFont val="돋움"/>
            <family val="3"/>
            <charset val="129"/>
          </rPr>
          <t>표서식은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메뉴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스타일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표서식</t>
        </r>
        <r>
          <rPr>
            <b/>
            <sz val="9"/>
            <color indexed="81"/>
            <rFont val="Tahoma"/>
            <family val="2"/>
          </rPr>
          <t xml:space="preserve">-&gt; </t>
        </r>
        <r>
          <rPr>
            <b/>
            <sz val="9"/>
            <color indexed="81"/>
            <rFont val="돋움"/>
            <family val="3"/>
            <charset val="129"/>
          </rPr>
          <t>보통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번째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스타일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보통</t>
        </r>
        <r>
          <rPr>
            <b/>
            <sz val="9"/>
            <color indexed="81"/>
            <rFont val="Tahoma"/>
            <family val="2"/>
          </rPr>
          <t xml:space="preserve"> 2)
        =&gt; </t>
        </r>
        <r>
          <rPr>
            <b/>
            <sz val="9"/>
            <color indexed="81"/>
            <rFont val="돋움"/>
            <family val="3"/>
            <charset val="129"/>
          </rPr>
          <t>표이름은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메뉴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디자인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표이름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자기이름으로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G8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1. ' =F8/$F$29'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엔터키</t>
        </r>
        <r>
          <rPr>
            <b/>
            <sz val="9"/>
            <color indexed="81"/>
            <rFont val="Tahoma"/>
            <family val="2"/>
          </rPr>
          <t xml:space="preserve">!!
2. G8 </t>
        </r>
        <r>
          <rPr>
            <b/>
            <sz val="9"/>
            <color indexed="81"/>
            <rFont val="돋움"/>
            <family val="3"/>
            <charset val="129"/>
          </rPr>
          <t>셀을</t>
        </r>
        <r>
          <rPr>
            <b/>
            <sz val="9"/>
            <color indexed="81"/>
            <rFont val="Tahoma"/>
            <family val="2"/>
          </rPr>
          <t xml:space="preserve"> G29 </t>
        </r>
        <r>
          <rPr>
            <b/>
            <sz val="9"/>
            <color indexed="81"/>
            <rFont val="돋움"/>
            <family val="3"/>
            <charset val="129"/>
          </rPr>
          <t>셀까지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드래깅</t>
        </r>
        <r>
          <rPr>
            <b/>
            <sz val="9"/>
            <color indexed="81"/>
            <rFont val="Tahoma"/>
            <family val="2"/>
          </rPr>
          <t xml:space="preserve"> 
3. </t>
        </r>
        <r>
          <rPr>
            <b/>
            <sz val="9"/>
            <color indexed="81"/>
            <rFont val="돋움"/>
            <family val="3"/>
            <charset val="129"/>
          </rPr>
          <t>계산후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표시형식은</t>
        </r>
        <r>
          <rPr>
            <b/>
            <sz val="9"/>
            <color indexed="81"/>
            <rFont val="Tahoma"/>
            <family val="2"/>
          </rPr>
          <t xml:space="preserve"> %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변환하되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소수점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자리까지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나오게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하세요
</t>
        </r>
        <r>
          <rPr>
            <b/>
            <sz val="9"/>
            <color indexed="81"/>
            <rFont val="Tahoma"/>
            <family val="2"/>
          </rPr>
          <t xml:space="preserve">  =&gt; </t>
        </r>
        <r>
          <rPr>
            <b/>
            <sz val="9"/>
            <color indexed="81"/>
            <rFont val="돋움"/>
            <family val="3"/>
            <charset val="129"/>
          </rPr>
          <t>메뉴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홈</t>
        </r>
        <r>
          <rPr>
            <b/>
            <sz val="9"/>
            <color indexed="81"/>
            <rFont val="Tahoma"/>
            <family val="2"/>
          </rPr>
          <t xml:space="preserve"> -&gt;</t>
        </r>
        <r>
          <rPr>
            <b/>
            <sz val="9"/>
            <color indexed="81"/>
            <rFont val="돋움"/>
            <family val="3"/>
            <charset val="129"/>
          </rPr>
          <t>표시형식</t>
        </r>
        <r>
          <rPr>
            <b/>
            <sz val="9"/>
            <color indexed="81"/>
            <rFont val="Tahoma"/>
            <family val="2"/>
          </rPr>
          <t xml:space="preserve">-&gt; %
  =&gt; </t>
        </r>
        <r>
          <rPr>
            <b/>
            <sz val="9"/>
            <color indexed="81"/>
            <rFont val="돋움"/>
            <family val="3"/>
            <charset val="129"/>
          </rPr>
          <t>메뉴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홈</t>
        </r>
        <r>
          <rPr>
            <b/>
            <sz val="9"/>
            <color indexed="81"/>
            <rFont val="Tahoma"/>
            <family val="2"/>
          </rPr>
          <t xml:space="preserve"> -&gt;</t>
        </r>
        <r>
          <rPr>
            <b/>
            <sz val="9"/>
            <color indexed="81"/>
            <rFont val="돋움"/>
            <family val="3"/>
            <charset val="129"/>
          </rPr>
          <t>표시형식</t>
        </r>
        <r>
          <rPr>
            <b/>
            <sz val="9"/>
            <color indexed="81"/>
            <rFont val="Tahoma"/>
            <family val="2"/>
          </rPr>
          <t xml:space="preserve">-&gt; 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 00. &lt;- .0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00 -&gt; .0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 xml:space="preserve">C8 </t>
        </r>
        <r>
          <rPr>
            <b/>
            <sz val="9"/>
            <color indexed="81"/>
            <rFont val="돋움"/>
            <family val="3"/>
            <charset val="129"/>
          </rPr>
          <t>부터</t>
        </r>
        <r>
          <rPr>
            <b/>
            <sz val="9"/>
            <color indexed="81"/>
            <rFont val="Tahoma"/>
            <family val="2"/>
          </rPr>
          <t xml:space="preserve"> C28</t>
        </r>
        <r>
          <rPr>
            <b/>
            <sz val="9"/>
            <color indexed="81"/>
            <rFont val="돋움"/>
            <family val="3"/>
            <charset val="129"/>
          </rPr>
          <t>까지의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자동합계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사용
</t>
        </r>
        <r>
          <rPr>
            <b/>
            <sz val="9"/>
            <color indexed="81"/>
            <rFont val="Tahoma"/>
            <family val="2"/>
          </rPr>
          <t xml:space="preserve">=&gt; </t>
        </r>
        <r>
          <rPr>
            <b/>
            <sz val="9"/>
            <color indexed="81"/>
            <rFont val="돋움"/>
            <family val="3"/>
            <charset val="129"/>
          </rPr>
          <t>수식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자동합계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합계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 xml:space="preserve">D8 </t>
        </r>
        <r>
          <rPr>
            <b/>
            <sz val="9"/>
            <color indexed="81"/>
            <rFont val="돋움"/>
            <family val="3"/>
            <charset val="129"/>
          </rPr>
          <t>부터</t>
        </r>
        <r>
          <rPr>
            <b/>
            <sz val="9"/>
            <color indexed="81"/>
            <rFont val="Tahoma"/>
            <family val="2"/>
          </rPr>
          <t xml:space="preserve"> D28</t>
        </r>
        <r>
          <rPr>
            <b/>
            <sz val="9"/>
            <color indexed="81"/>
            <rFont val="돋움"/>
            <family val="3"/>
            <charset val="129"/>
          </rPr>
          <t>까지의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자동합계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사용
</t>
        </r>
        <r>
          <rPr>
            <b/>
            <sz val="9"/>
            <color indexed="81"/>
            <rFont val="Tahoma"/>
            <family val="2"/>
          </rPr>
          <t xml:space="preserve">=&gt; </t>
        </r>
        <r>
          <rPr>
            <b/>
            <sz val="9"/>
            <color indexed="81"/>
            <rFont val="돋움"/>
            <family val="3"/>
            <charset val="129"/>
          </rPr>
          <t>수식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자동합계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합계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 xml:space="preserve">E8 </t>
        </r>
        <r>
          <rPr>
            <b/>
            <sz val="9"/>
            <color indexed="81"/>
            <rFont val="돋움"/>
            <family val="3"/>
            <charset val="129"/>
          </rPr>
          <t>부터</t>
        </r>
        <r>
          <rPr>
            <b/>
            <sz val="9"/>
            <color indexed="81"/>
            <rFont val="Tahoma"/>
            <family val="2"/>
          </rPr>
          <t xml:space="preserve"> E28</t>
        </r>
        <r>
          <rPr>
            <b/>
            <sz val="9"/>
            <color indexed="81"/>
            <rFont val="돋움"/>
            <family val="3"/>
            <charset val="129"/>
          </rPr>
          <t>까지의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자동합계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사용
</t>
        </r>
        <r>
          <rPr>
            <b/>
            <sz val="9"/>
            <color indexed="81"/>
            <rFont val="Tahoma"/>
            <family val="2"/>
          </rPr>
          <t xml:space="preserve">=&gt; </t>
        </r>
        <r>
          <rPr>
            <b/>
            <sz val="9"/>
            <color indexed="81"/>
            <rFont val="돋움"/>
            <family val="3"/>
            <charset val="129"/>
          </rPr>
          <t>수식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자동합계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합계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 xml:space="preserve">F8 </t>
        </r>
        <r>
          <rPr>
            <b/>
            <sz val="9"/>
            <color indexed="81"/>
            <rFont val="돋움"/>
            <family val="3"/>
            <charset val="129"/>
          </rPr>
          <t>부터</t>
        </r>
        <r>
          <rPr>
            <b/>
            <sz val="9"/>
            <color indexed="81"/>
            <rFont val="Tahoma"/>
            <family val="2"/>
          </rPr>
          <t xml:space="preserve"> F28</t>
        </r>
        <r>
          <rPr>
            <b/>
            <sz val="9"/>
            <color indexed="81"/>
            <rFont val="돋움"/>
            <family val="3"/>
            <charset val="129"/>
          </rPr>
          <t>까지의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자동합계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사용
</t>
        </r>
        <r>
          <rPr>
            <b/>
            <sz val="9"/>
            <color indexed="81"/>
            <rFont val="Tahoma"/>
            <family val="2"/>
          </rPr>
          <t xml:space="preserve">=&gt; </t>
        </r>
        <r>
          <rPr>
            <b/>
            <sz val="9"/>
            <color indexed="81"/>
            <rFont val="돋움"/>
            <family val="3"/>
            <charset val="129"/>
          </rPr>
          <t>수식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자동합계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합계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 xml:space="preserve">=C3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입력은</t>
        </r>
        <r>
          <rPr>
            <b/>
            <sz val="9"/>
            <color indexed="81"/>
            <rFont val="Tahoma"/>
            <family val="2"/>
          </rPr>
          <t xml:space="preserve"> =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C3</t>
        </r>
        <r>
          <rPr>
            <b/>
            <sz val="9"/>
            <color indexed="81"/>
            <rFont val="돋움"/>
            <family val="3"/>
            <charset val="129"/>
          </rPr>
          <t>이라고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치거나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혹은</t>
        </r>
        <r>
          <rPr>
            <b/>
            <sz val="9"/>
            <color indexed="81"/>
            <rFont val="Tahoma"/>
            <family val="2"/>
          </rPr>
          <t xml:space="preserve"> C3 </t>
        </r>
        <r>
          <rPr>
            <b/>
            <sz val="9"/>
            <color indexed="81"/>
            <rFont val="돋움"/>
            <family val="3"/>
            <charset val="129"/>
          </rPr>
          <t>셀을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마우스로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클릭하면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됨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D7 </t>
        </r>
        <r>
          <rPr>
            <b/>
            <sz val="9"/>
            <color indexed="81"/>
            <rFont val="돋움"/>
            <family val="3"/>
            <charset val="129"/>
          </rPr>
          <t>셀과</t>
        </r>
        <r>
          <rPr>
            <b/>
            <sz val="9"/>
            <color indexed="81"/>
            <rFont val="Tahoma"/>
            <family val="2"/>
          </rPr>
          <t xml:space="preserve">  G9 </t>
        </r>
        <r>
          <rPr>
            <b/>
            <sz val="9"/>
            <color indexed="81"/>
            <rFont val="돋움"/>
            <family val="3"/>
            <charset val="129"/>
          </rPr>
          <t>셀의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구하라</t>
        </r>
        <r>
          <rPr>
            <b/>
            <sz val="9"/>
            <color indexed="81"/>
            <rFont val="Tahoma"/>
            <family val="2"/>
          </rPr>
          <t xml:space="preserve">
= D7 + G9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H12" authorId="0" shapeId="0">
      <text>
        <r>
          <rPr>
            <b/>
            <sz val="14"/>
            <color indexed="81"/>
            <rFont val="Tahoma"/>
            <family val="2"/>
          </rPr>
          <t>=SUM(C4:F12)</t>
        </r>
        <r>
          <rPr>
            <sz val="14"/>
            <color indexed="81"/>
            <rFont val="Tahoma"/>
            <family val="2"/>
          </rPr>
          <t xml:space="preserve">
; sum</t>
        </r>
        <r>
          <rPr>
            <sz val="14"/>
            <color indexed="81"/>
            <rFont val="돋움"/>
            <family val="3"/>
            <charset val="129"/>
          </rPr>
          <t>은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함수로서</t>
        </r>
        <r>
          <rPr>
            <sz val="14"/>
            <color indexed="81"/>
            <rFont val="Tahoma"/>
            <family val="2"/>
          </rPr>
          <t xml:space="preserve"> () </t>
        </r>
        <r>
          <rPr>
            <sz val="14"/>
            <color indexed="81"/>
            <rFont val="돋움"/>
            <family val="3"/>
            <charset val="129"/>
          </rPr>
          <t>안의</t>
        </r>
        <r>
          <rPr>
            <sz val="14"/>
            <color indexed="81"/>
            <rFont val="Tahoma"/>
            <family val="2"/>
          </rPr>
          <t xml:space="preserve"> C4:F12</t>
        </r>
        <r>
          <rPr>
            <sz val="14"/>
            <color indexed="81"/>
            <rFont val="돋움"/>
            <family val="3"/>
            <charset val="129"/>
          </rPr>
          <t>합을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구한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다는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의미임</t>
        </r>
        <r>
          <rPr>
            <sz val="14"/>
            <color indexed="81"/>
            <rFont val="Tahoma"/>
            <family val="2"/>
          </rPr>
          <t>. C4:F11</t>
        </r>
        <r>
          <rPr>
            <sz val="14"/>
            <color indexed="81"/>
            <rFont val="돋움"/>
            <family val="3"/>
            <charset val="129"/>
          </rPr>
          <t>는</t>
        </r>
        <r>
          <rPr>
            <sz val="14"/>
            <color indexed="81"/>
            <rFont val="Tahoma"/>
            <family val="2"/>
          </rPr>
          <t xml:space="preserve"> C4 </t>
        </r>
        <r>
          <rPr>
            <sz val="14"/>
            <color indexed="81"/>
            <rFont val="돋움"/>
            <family val="3"/>
            <charset val="129"/>
          </rPr>
          <t>셀에서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부터</t>
        </r>
        <r>
          <rPr>
            <sz val="14"/>
            <color indexed="81"/>
            <rFont val="Tahoma"/>
            <family val="2"/>
          </rPr>
          <t xml:space="preserve"> F12 </t>
        </r>
        <r>
          <rPr>
            <sz val="14"/>
            <color indexed="81"/>
            <rFont val="돋움"/>
            <family val="3"/>
            <charset val="129"/>
          </rPr>
          <t>까지의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셀의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집함을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의미함</t>
        </r>
        <r>
          <rPr>
            <sz val="14"/>
            <color indexed="81"/>
            <rFont val="Tahoma"/>
            <family val="2"/>
          </rPr>
          <t>.</t>
        </r>
      </text>
    </comment>
    <comment ref="H19" authorId="0" shapeId="0">
      <text>
        <r>
          <rPr>
            <b/>
            <sz val="9"/>
            <color indexed="81"/>
            <rFont val="돋움"/>
            <family val="3"/>
            <charset val="129"/>
          </rPr>
          <t>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그룹의주소는</t>
        </r>
        <r>
          <rPr>
            <b/>
            <sz val="9"/>
            <color indexed="81"/>
            <rFont val="Tahoma"/>
            <family val="2"/>
          </rPr>
          <t xml:space="preserve"> ?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돋움"/>
            <family val="3"/>
            <charset val="129"/>
          </rPr>
          <t>좌측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상단의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셀의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주소인</t>
        </r>
        <r>
          <rPr>
            <b/>
            <sz val="10"/>
            <color indexed="81"/>
            <rFont val="Tahoma"/>
            <family val="2"/>
          </rPr>
          <t xml:space="preserve"> C17</t>
        </r>
        <r>
          <rPr>
            <b/>
            <sz val="10"/>
            <color indexed="81"/>
            <rFont val="돋움"/>
            <family val="3"/>
            <charset val="129"/>
          </rPr>
          <t>과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우측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하단의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셀의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주소인</t>
        </r>
        <r>
          <rPr>
            <b/>
            <sz val="10"/>
            <color indexed="81"/>
            <rFont val="Tahoma"/>
            <family val="2"/>
          </rPr>
          <t xml:space="preserve"> HG19</t>
        </r>
        <r>
          <rPr>
            <b/>
            <sz val="10"/>
            <color indexed="81"/>
            <rFont val="돋움"/>
            <family val="3"/>
            <charset val="129"/>
          </rPr>
          <t>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사용함</t>
        </r>
        <r>
          <rPr>
            <b/>
            <sz val="10"/>
            <color indexed="81"/>
            <rFont val="Tahom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G6" authorId="0" shapeId="0">
      <text>
        <r>
          <rPr>
            <b/>
            <sz val="10"/>
            <color indexed="81"/>
            <rFont val="돋움"/>
            <family val="3"/>
            <charset val="129"/>
          </rPr>
          <t>총점</t>
        </r>
        <r>
          <rPr>
            <b/>
            <sz val="10"/>
            <color indexed="81"/>
            <rFont val="Tahoma"/>
            <family val="2"/>
          </rPr>
          <t>(</t>
        </r>
        <r>
          <rPr>
            <b/>
            <sz val="10"/>
            <color indexed="81"/>
            <rFont val="돋움"/>
            <family val="3"/>
            <charset val="129"/>
          </rPr>
          <t>과제</t>
        </r>
        <r>
          <rPr>
            <b/>
            <sz val="10"/>
            <color indexed="81"/>
            <rFont val="Tahoma"/>
            <family val="2"/>
          </rPr>
          <t>+</t>
        </r>
        <r>
          <rPr>
            <b/>
            <sz val="10"/>
            <color indexed="81"/>
            <rFont val="돋움"/>
            <family val="3"/>
            <charset val="129"/>
          </rPr>
          <t>중간</t>
        </r>
        <r>
          <rPr>
            <b/>
            <sz val="10"/>
            <color indexed="81"/>
            <rFont val="Tahoma"/>
            <family val="2"/>
          </rPr>
          <t>+</t>
        </r>
        <r>
          <rPr>
            <b/>
            <sz val="10"/>
            <color indexed="81"/>
            <rFont val="돋움"/>
            <family val="3"/>
            <charset val="129"/>
          </rPr>
          <t>기말</t>
        </r>
        <r>
          <rPr>
            <b/>
            <sz val="10"/>
            <color indexed="81"/>
            <rFont val="Tahoma"/>
            <family val="2"/>
          </rPr>
          <t>+</t>
        </r>
        <r>
          <rPr>
            <b/>
            <sz val="10"/>
            <color indexed="81"/>
            <rFont val="돋움"/>
            <family val="3"/>
            <charset val="129"/>
          </rPr>
          <t>출석</t>
        </r>
        <r>
          <rPr>
            <b/>
            <sz val="10"/>
            <color indexed="81"/>
            <rFont val="Tahoma"/>
            <family val="2"/>
          </rPr>
          <t>)</t>
        </r>
        <r>
          <rPr>
            <b/>
            <sz val="10"/>
            <color indexed="81"/>
            <rFont val="돋움"/>
            <family val="3"/>
            <charset val="129"/>
          </rPr>
          <t>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구하는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방법</t>
        </r>
        <r>
          <rPr>
            <b/>
            <sz val="10"/>
            <color indexed="81"/>
            <rFont val="Tahoma"/>
            <family val="2"/>
          </rPr>
          <t xml:space="preserve"> 
</t>
        </r>
        <r>
          <rPr>
            <b/>
            <sz val="10"/>
            <color indexed="81"/>
            <rFont val="맑은 고딕"/>
            <family val="3"/>
            <charset val="129"/>
          </rPr>
          <t>1. G6셀에 '=C6+D6+E6+F6'을 입력한다.
2. G11셀을 마유스로 선택한 다음 G11셀의 우측 하단에 마우스를 가져다 가면 마우스가 +로 변할 때, 오른쪽 버튼을 눌러 셀을 선택 한 후, 마우스 버튼을 누른체로 G27셀 까지 드래깅 한 다음 마우스 버튼을 해제한다.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C</t>
        </r>
        <r>
          <rPr>
            <b/>
            <sz val="9"/>
            <color indexed="81"/>
            <rFont val="돋움"/>
            <family val="3"/>
            <charset val="129"/>
          </rPr>
          <t>열의</t>
        </r>
        <r>
          <rPr>
            <b/>
            <sz val="9"/>
            <color indexed="81"/>
            <rFont val="Tahoma"/>
            <family val="2"/>
          </rPr>
          <t xml:space="preserve"> C5 </t>
        </r>
        <r>
          <rPr>
            <b/>
            <sz val="9"/>
            <color indexed="81"/>
            <rFont val="돋움"/>
            <family val="3"/>
            <charset val="129"/>
          </rPr>
          <t>부터</t>
        </r>
        <r>
          <rPr>
            <b/>
            <sz val="9"/>
            <color indexed="81"/>
            <rFont val="Tahoma"/>
            <family val="2"/>
          </rPr>
          <t xml:space="preserve">  C24 </t>
        </r>
        <r>
          <rPr>
            <b/>
            <sz val="9"/>
            <color indexed="81"/>
            <rFont val="돋움"/>
            <family val="3"/>
            <charset val="129"/>
          </rPr>
          <t>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셀에</t>
        </r>
        <r>
          <rPr>
            <b/>
            <sz val="9"/>
            <color indexed="81"/>
            <rFont val="Tahoma"/>
            <family val="2"/>
          </rPr>
          <t xml:space="preserve"> H4 </t>
        </r>
        <r>
          <rPr>
            <b/>
            <sz val="9"/>
            <color indexed="81"/>
            <rFont val="돋움"/>
            <family val="3"/>
            <charset val="129"/>
          </rPr>
          <t>셀의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값을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방법</t>
        </r>
        <r>
          <rPr>
            <b/>
            <sz val="9"/>
            <color indexed="81"/>
            <rFont val="Tahoma"/>
            <family val="2"/>
          </rPr>
          <t xml:space="preserve"> 
1. D5</t>
        </r>
        <r>
          <rPr>
            <b/>
            <sz val="9"/>
            <color indexed="81"/>
            <rFont val="돋움"/>
            <family val="3"/>
            <charset val="129"/>
          </rPr>
          <t>셀에</t>
        </r>
        <r>
          <rPr>
            <b/>
            <sz val="9"/>
            <color indexed="81"/>
            <rFont val="Tahoma"/>
            <family val="2"/>
          </rPr>
          <t xml:space="preserve"> '=H41'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, F4 </t>
        </r>
        <r>
          <rPr>
            <b/>
            <sz val="9"/>
            <color indexed="81"/>
            <rFont val="돋움"/>
            <family val="3"/>
            <charset val="129"/>
          </rPr>
          <t>키를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누른다</t>
        </r>
        <r>
          <rPr>
            <b/>
            <sz val="9"/>
            <color indexed="81"/>
            <rFont val="Tahoma"/>
            <family val="2"/>
          </rPr>
          <t xml:space="preserve">.  </t>
        </r>
        <r>
          <rPr>
            <b/>
            <sz val="9"/>
            <color indexed="81"/>
            <rFont val="돋움"/>
            <family val="3"/>
            <charset val="129"/>
          </rPr>
          <t>그러면</t>
        </r>
        <r>
          <rPr>
            <b/>
            <sz val="9"/>
            <color indexed="81"/>
            <rFont val="Tahoma"/>
            <family val="2"/>
          </rPr>
          <t xml:space="preserve"> D5</t>
        </r>
        <r>
          <rPr>
            <b/>
            <sz val="9"/>
            <color indexed="81"/>
            <rFont val="돋움"/>
            <family val="3"/>
            <charset val="129"/>
          </rPr>
          <t>셀의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내용이</t>
        </r>
        <r>
          <rPr>
            <b/>
            <sz val="9"/>
            <color indexed="81"/>
            <rFont val="Tahoma"/>
            <family val="2"/>
          </rPr>
          <t xml:space="preserve"> '=$H$4'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변한다</t>
        </r>
        <r>
          <rPr>
            <b/>
            <sz val="9"/>
            <color indexed="81"/>
            <rFont val="Tahoma"/>
            <family val="2"/>
          </rPr>
          <t xml:space="preserve">.
2. </t>
        </r>
        <r>
          <rPr>
            <b/>
            <sz val="9"/>
            <color indexed="81"/>
            <rFont val="돋움"/>
            <family val="3"/>
            <charset val="129"/>
          </rPr>
          <t>엔터키를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누른다</t>
        </r>
        <r>
          <rPr>
            <b/>
            <sz val="9"/>
            <color indexed="81"/>
            <rFont val="Tahoma"/>
            <family val="2"/>
          </rPr>
          <t>.
3. D5</t>
        </r>
        <r>
          <rPr>
            <b/>
            <sz val="9"/>
            <color indexed="81"/>
            <rFont val="돋움"/>
            <family val="3"/>
            <charset val="129"/>
          </rPr>
          <t>셀을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마우스로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D5</t>
        </r>
        <r>
          <rPr>
            <b/>
            <sz val="9"/>
            <color indexed="81"/>
            <rFont val="돋움"/>
            <family val="3"/>
            <charset val="129"/>
          </rPr>
          <t>셀의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하단에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마우스를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가져다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마우스가</t>
        </r>
        <r>
          <rPr>
            <b/>
            <sz val="9"/>
            <color indexed="81"/>
            <rFont val="Tahoma"/>
            <family val="2"/>
          </rPr>
          <t xml:space="preserve"> +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때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오른쪽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버튼을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눌러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셀을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마우스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버튼을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누른체로</t>
        </r>
        <r>
          <rPr>
            <b/>
            <sz val="9"/>
            <color indexed="81"/>
            <rFont val="Tahoma"/>
            <family val="2"/>
          </rPr>
          <t xml:space="preserve"> D24</t>
        </r>
        <r>
          <rPr>
            <b/>
            <sz val="9"/>
            <color indexed="81"/>
            <rFont val="돋움"/>
            <family val="3"/>
            <charset val="129"/>
          </rPr>
          <t>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드래깅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마우스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버튼을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해제한다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A+B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방법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힌트</t>
        </r>
        <r>
          <rPr>
            <b/>
            <sz val="9"/>
            <color indexed="81"/>
            <rFont val="Tahoma"/>
            <family val="2"/>
          </rPr>
          <t xml:space="preserve"> : A</t>
        </r>
        <r>
          <rPr>
            <b/>
            <sz val="9"/>
            <color indexed="81"/>
            <rFont val="돋움"/>
            <family val="3"/>
            <charset val="129"/>
          </rPr>
          <t>열</t>
        </r>
        <r>
          <rPr>
            <b/>
            <sz val="9"/>
            <color indexed="81"/>
            <rFont val="돋움"/>
            <family val="3"/>
            <charset val="129"/>
          </rPr>
          <t>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상대참조</t>
        </r>
        <r>
          <rPr>
            <b/>
            <sz val="9"/>
            <color indexed="81"/>
            <rFont val="Tahoma"/>
            <family val="2"/>
          </rPr>
          <t>, B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값은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고정해야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절대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참조
</t>
        </r>
        <r>
          <rPr>
            <b/>
            <sz val="9"/>
            <color indexed="81"/>
            <rFont val="Tahoma"/>
            <family val="2"/>
          </rPr>
          <t xml:space="preserve">
1. D5</t>
        </r>
        <r>
          <rPr>
            <b/>
            <sz val="9"/>
            <color indexed="81"/>
            <rFont val="돋움"/>
            <family val="3"/>
            <charset val="129"/>
          </rPr>
          <t>셀에</t>
        </r>
        <r>
          <rPr>
            <b/>
            <sz val="9"/>
            <color indexed="81"/>
            <rFont val="Tahoma"/>
            <family val="2"/>
          </rPr>
          <t xml:space="preserve"> '=C5+H41'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, F4 </t>
        </r>
        <r>
          <rPr>
            <b/>
            <sz val="9"/>
            <color indexed="81"/>
            <rFont val="돋움"/>
            <family val="3"/>
            <charset val="129"/>
          </rPr>
          <t>키를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누른다</t>
        </r>
        <r>
          <rPr>
            <b/>
            <sz val="9"/>
            <color indexed="81"/>
            <rFont val="Tahoma"/>
            <family val="2"/>
          </rPr>
          <t xml:space="preserve">.  </t>
        </r>
        <r>
          <rPr>
            <b/>
            <sz val="9"/>
            <color indexed="81"/>
            <rFont val="돋움"/>
            <family val="3"/>
            <charset val="129"/>
          </rPr>
          <t>그러면</t>
        </r>
        <r>
          <rPr>
            <b/>
            <sz val="9"/>
            <color indexed="81"/>
            <rFont val="Tahoma"/>
            <family val="2"/>
          </rPr>
          <t xml:space="preserve"> D5</t>
        </r>
        <r>
          <rPr>
            <b/>
            <sz val="9"/>
            <color indexed="81"/>
            <rFont val="돋움"/>
            <family val="3"/>
            <charset val="129"/>
          </rPr>
          <t>셀의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내용이</t>
        </r>
        <r>
          <rPr>
            <b/>
            <sz val="9"/>
            <color indexed="81"/>
            <rFont val="Tahoma"/>
            <family val="2"/>
          </rPr>
          <t xml:space="preserve"> '=C5+$H$4'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변한다</t>
        </r>
        <r>
          <rPr>
            <b/>
            <sz val="9"/>
            <color indexed="81"/>
            <rFont val="Tahoma"/>
            <family val="2"/>
          </rPr>
          <t xml:space="preserve">.
2. </t>
        </r>
        <r>
          <rPr>
            <b/>
            <sz val="9"/>
            <color indexed="81"/>
            <rFont val="돋움"/>
            <family val="3"/>
            <charset val="129"/>
          </rPr>
          <t>엔터키를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누른다</t>
        </r>
        <r>
          <rPr>
            <b/>
            <sz val="9"/>
            <color indexed="81"/>
            <rFont val="Tahoma"/>
            <family val="2"/>
          </rPr>
          <t>.
3. D5</t>
        </r>
        <r>
          <rPr>
            <b/>
            <sz val="9"/>
            <color indexed="81"/>
            <rFont val="돋움"/>
            <family val="3"/>
            <charset val="129"/>
          </rPr>
          <t>셀을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마유스로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D5</t>
        </r>
        <r>
          <rPr>
            <b/>
            <sz val="9"/>
            <color indexed="81"/>
            <rFont val="돋움"/>
            <family val="3"/>
            <charset val="129"/>
          </rPr>
          <t>셀의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하단에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마우스를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가져다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마우스가</t>
        </r>
        <r>
          <rPr>
            <b/>
            <sz val="9"/>
            <color indexed="81"/>
            <rFont val="Tahoma"/>
            <family val="2"/>
          </rPr>
          <t xml:space="preserve"> +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때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오른쪽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버튼을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눌러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셀을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마우스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버튼을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누른체로</t>
        </r>
        <r>
          <rPr>
            <b/>
            <sz val="9"/>
            <color indexed="81"/>
            <rFont val="Tahoma"/>
            <family val="2"/>
          </rPr>
          <t xml:space="preserve"> D24</t>
        </r>
        <r>
          <rPr>
            <b/>
            <sz val="9"/>
            <color indexed="81"/>
            <rFont val="돋움"/>
            <family val="3"/>
            <charset val="129"/>
          </rPr>
          <t>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드래깅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마우스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버튼을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해제한다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C5" authorId="0" shapeId="0">
      <text>
        <r>
          <rPr>
            <b/>
            <sz val="9"/>
            <color indexed="81"/>
            <rFont val="돋움"/>
            <family val="3"/>
            <charset val="129"/>
          </rPr>
          <t>값을</t>
        </r>
        <r>
          <rPr>
            <b/>
            <sz val="9"/>
            <color indexed="81"/>
            <rFont val="Tahoma"/>
            <family val="2"/>
          </rPr>
          <t xml:space="preserve"> 21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셀들이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어떻게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변화하는지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보시기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=c5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=$C$5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 xml:space="preserve"> 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=C24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=$C$5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박용운</author>
    <author>user</author>
  </authors>
  <commentList>
    <comment ref="E4" authorId="0" shapeId="0">
      <text>
        <r>
          <rPr>
            <b/>
            <sz val="9"/>
            <color indexed="81"/>
            <rFont val="돋움"/>
            <family val="3"/>
            <charset val="129"/>
          </rPr>
          <t>1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돋움"/>
            <family val="3"/>
            <charset val="129"/>
          </rPr>
          <t>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1" shapeId="0">
      <text>
        <r>
          <rPr>
            <b/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1" shapeId="0">
      <text>
        <r>
          <rPr>
            <b/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<sst xmlns="http://schemas.openxmlformats.org/spreadsheetml/2006/main" count="337" uniqueCount="149">
  <si>
    <t>소속</t>
    <phoneticPr fontId="7" type="noConversion"/>
  </si>
  <si>
    <t>동래점</t>
    <phoneticPr fontId="7" type="noConversion"/>
  </si>
  <si>
    <t>서면점</t>
    <phoneticPr fontId="7" type="noConversion"/>
  </si>
  <si>
    <t>사상점</t>
    <phoneticPr fontId="7" type="noConversion"/>
  </si>
  <si>
    <t>스마트폰 수</t>
    <phoneticPr fontId="7" type="noConversion"/>
  </si>
  <si>
    <t>피쳐폰
금액합계</t>
    <phoneticPr fontId="1" type="noConversion"/>
  </si>
  <si>
    <t>작성자</t>
    <phoneticPr fontId="7" type="noConversion"/>
  </si>
  <si>
    <t>날짜</t>
    <phoneticPr fontId="7" type="noConversion"/>
  </si>
  <si>
    <t>분반</t>
    <phoneticPr fontId="7" type="noConversion"/>
  </si>
  <si>
    <t>성별</t>
    <phoneticPr fontId="1" type="noConversion"/>
  </si>
  <si>
    <t>과제</t>
  </si>
  <si>
    <t>중간</t>
    <phoneticPr fontId="1" type="noConversion"/>
  </si>
  <si>
    <t>기말</t>
    <phoneticPr fontId="1" type="noConversion"/>
  </si>
  <si>
    <t>출석</t>
    <phoneticPr fontId="1" type="noConversion"/>
  </si>
  <si>
    <t>총점</t>
    <phoneticPr fontId="1" type="noConversion"/>
  </si>
  <si>
    <t>학점</t>
    <phoneticPr fontId="1" type="noConversion"/>
  </si>
  <si>
    <t>C</t>
  </si>
  <si>
    <t>B</t>
  </si>
  <si>
    <t>B+</t>
  </si>
  <si>
    <t>A+</t>
  </si>
  <si>
    <t>A</t>
  </si>
  <si>
    <t>D</t>
  </si>
  <si>
    <t>C+</t>
  </si>
  <si>
    <t>D+</t>
  </si>
  <si>
    <t>F</t>
  </si>
  <si>
    <t>계열/학과</t>
  </si>
  <si>
    <t>유아교육과</t>
  </si>
  <si>
    <t>전기과</t>
  </si>
  <si>
    <t>자동차과</t>
  </si>
  <si>
    <t>토목과</t>
  </si>
  <si>
    <t>항공운항과</t>
  </si>
  <si>
    <t>사회체육과</t>
  </si>
  <si>
    <t>건축과</t>
  </si>
  <si>
    <t>부동산경영과</t>
  </si>
  <si>
    <t>사회복지과</t>
  </si>
  <si>
    <t>정보통신과</t>
  </si>
  <si>
    <t>국제관광계열</t>
  </si>
  <si>
    <t>컴퓨터정보계열</t>
  </si>
  <si>
    <t>식품과학계열</t>
  </si>
  <si>
    <t>실내건축과</t>
  </si>
  <si>
    <t>경영정보계열</t>
  </si>
  <si>
    <t>경찰경호행정계열</t>
  </si>
  <si>
    <t>미용계열</t>
  </si>
  <si>
    <t xml:space="preserve"> 스마트폰
 금액합계</t>
    <phoneticPr fontId="1" type="noConversion"/>
  </si>
  <si>
    <t>금 전 출 납 부</t>
    <phoneticPr fontId="7" type="noConversion"/>
  </si>
  <si>
    <t>날짜</t>
    <phoneticPr fontId="7" type="noConversion"/>
  </si>
  <si>
    <t>구분</t>
    <phoneticPr fontId="7" type="noConversion"/>
  </si>
  <si>
    <t>항목</t>
    <phoneticPr fontId="7" type="noConversion"/>
  </si>
  <si>
    <t>수입금액</t>
    <phoneticPr fontId="7" type="noConversion"/>
  </si>
  <si>
    <t>지출금액</t>
    <phoneticPr fontId="7" type="noConversion"/>
  </si>
  <si>
    <t>잔액</t>
    <phoneticPr fontId="7" type="noConversion"/>
  </si>
  <si>
    <t>이월액</t>
    <phoneticPr fontId="7" type="noConversion"/>
  </si>
  <si>
    <t>복리후생비</t>
    <phoneticPr fontId="7" type="noConversion"/>
  </si>
  <si>
    <r>
      <t>직원 회식비</t>
    </r>
    <r>
      <rPr>
        <sz val="11"/>
        <color theme="1"/>
        <rFont val="맑은 고딕"/>
        <family val="2"/>
        <charset val="129"/>
        <scheme val="minor"/>
      </rPr>
      <t xml:space="preserve"> 및 </t>
    </r>
    <r>
      <rPr>
        <sz val="11"/>
        <color theme="1"/>
        <rFont val="맑은 고딕"/>
        <family val="2"/>
        <charset val="129"/>
        <scheme val="minor"/>
      </rPr>
      <t>야근식대</t>
    </r>
    <phoneticPr fontId="7" type="noConversion"/>
  </si>
  <si>
    <t>차량유지비</t>
    <phoneticPr fontId="7" type="noConversion"/>
  </si>
  <si>
    <r>
      <t>유류대 및</t>
    </r>
    <r>
      <rPr>
        <sz val="11"/>
        <color theme="1"/>
        <rFont val="맑은 고딕"/>
        <family val="2"/>
        <charset val="129"/>
        <scheme val="minor"/>
      </rPr>
      <t xml:space="preserve"> 주차료</t>
    </r>
    <phoneticPr fontId="7" type="noConversion"/>
  </si>
  <si>
    <t>여비교통비</t>
    <phoneticPr fontId="7" type="noConversion"/>
  </si>
  <si>
    <r>
      <t>교통비 및</t>
    </r>
    <r>
      <rPr>
        <sz val="11"/>
        <color theme="1"/>
        <rFont val="맑은 고딕"/>
        <family val="2"/>
        <charset val="129"/>
        <scheme val="minor"/>
      </rPr>
      <t xml:space="preserve"> 숙박비</t>
    </r>
    <phoneticPr fontId="7" type="noConversion"/>
  </si>
  <si>
    <t>물품대금</t>
    <phoneticPr fontId="7" type="noConversion"/>
  </si>
  <si>
    <t>운반비</t>
    <phoneticPr fontId="7" type="noConversion"/>
  </si>
  <si>
    <r>
      <t>택배 및</t>
    </r>
    <r>
      <rPr>
        <sz val="11"/>
        <color theme="1"/>
        <rFont val="맑은 고딕"/>
        <family val="2"/>
        <charset val="129"/>
        <scheme val="minor"/>
      </rPr>
      <t xml:space="preserve"> 퀵서비스</t>
    </r>
    <phoneticPr fontId="7" type="noConversion"/>
  </si>
  <si>
    <r>
      <t>통행료 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고속도로 카드</t>
    </r>
    <phoneticPr fontId="7" type="noConversion"/>
  </si>
  <si>
    <t>통신비</t>
    <phoneticPr fontId="7" type="noConversion"/>
  </si>
  <si>
    <t>전화요금</t>
    <phoneticPr fontId="7" type="noConversion"/>
  </si>
  <si>
    <t>직원 진료비</t>
    <phoneticPr fontId="7" type="noConversion"/>
  </si>
  <si>
    <t>사무용품비</t>
    <phoneticPr fontId="7" type="noConversion"/>
  </si>
  <si>
    <r>
      <t>각종 세무</t>
    </r>
    <r>
      <rPr>
        <sz val="11"/>
        <color theme="1"/>
        <rFont val="맑은 고딕"/>
        <family val="2"/>
        <charset val="129"/>
        <scheme val="minor"/>
      </rPr>
      <t xml:space="preserve"> 서식 및 A4 용지 대금</t>
    </r>
    <phoneticPr fontId="7" type="noConversion"/>
  </si>
  <si>
    <t>소모품비</t>
    <phoneticPr fontId="7" type="noConversion"/>
  </si>
  <si>
    <r>
      <t>휴지,</t>
    </r>
    <r>
      <rPr>
        <sz val="11"/>
        <color theme="1"/>
        <rFont val="맑은 고딕"/>
        <family val="2"/>
        <charset val="129"/>
        <scheme val="minor"/>
      </rPr>
      <t xml:space="preserve"> 종이컵 등 소모품비</t>
    </r>
    <phoneticPr fontId="7" type="noConversion"/>
  </si>
  <si>
    <t>수선비</t>
    <phoneticPr fontId="7" type="noConversion"/>
  </si>
  <si>
    <t>컴퓨터 수리비</t>
    <phoneticPr fontId="7" type="noConversion"/>
  </si>
  <si>
    <t>광고선전비</t>
    <phoneticPr fontId="7" type="noConversion"/>
  </si>
  <si>
    <r>
      <t>벼룩시장 광고</t>
    </r>
    <r>
      <rPr>
        <sz val="11"/>
        <color theme="1"/>
        <rFont val="맑은 고딕"/>
        <family val="2"/>
        <charset val="129"/>
        <scheme val="minor"/>
      </rPr>
      <t xml:space="preserve"> 선전비</t>
    </r>
    <phoneticPr fontId="7" type="noConversion"/>
  </si>
  <si>
    <r>
      <t>볼펜 및</t>
    </r>
    <r>
      <rPr>
        <sz val="11"/>
        <color theme="1"/>
        <rFont val="맑은 고딕"/>
        <family val="2"/>
        <charset val="129"/>
        <scheme val="minor"/>
      </rPr>
      <t xml:space="preserve"> 노트 등 사무 용품비</t>
    </r>
    <phoneticPr fontId="7" type="noConversion"/>
  </si>
  <si>
    <t>도서인쇄비</t>
    <phoneticPr fontId="7" type="noConversion"/>
  </si>
  <si>
    <r>
      <t>명함 및</t>
    </r>
    <r>
      <rPr>
        <sz val="11"/>
        <color theme="1"/>
        <rFont val="맑은 고딕"/>
        <family val="2"/>
        <charset val="129"/>
        <scheme val="minor"/>
      </rPr>
      <t xml:space="preserve"> 책 구입</t>
    </r>
    <phoneticPr fontId="7" type="noConversion"/>
  </si>
  <si>
    <t>택배 및 퀵서비스</t>
    <phoneticPr fontId="7" type="noConversion"/>
  </si>
  <si>
    <t>합계</t>
    <phoneticPr fontId="7" type="noConversion"/>
  </si>
  <si>
    <t>부서별 판매실적</t>
    <phoneticPr fontId="7" type="noConversion"/>
  </si>
  <si>
    <t>지역</t>
    <phoneticPr fontId="7" type="noConversion"/>
  </si>
  <si>
    <t>지점</t>
    <phoneticPr fontId="7" type="noConversion"/>
  </si>
  <si>
    <t>제품명</t>
    <phoneticPr fontId="7" type="noConversion"/>
  </si>
  <si>
    <t>총 판매량</t>
    <phoneticPr fontId="7" type="noConversion"/>
  </si>
  <si>
    <t>TV</t>
    <phoneticPr fontId="7" type="noConversion"/>
  </si>
  <si>
    <t>디카</t>
    <phoneticPr fontId="7" type="noConversion"/>
  </si>
  <si>
    <t>MP3</t>
    <phoneticPr fontId="7" type="noConversion"/>
  </si>
  <si>
    <t>경기도</t>
    <phoneticPr fontId="7" type="noConversion"/>
  </si>
  <si>
    <t>수원지점</t>
    <phoneticPr fontId="7" type="noConversion"/>
  </si>
  <si>
    <t>부천지점</t>
    <phoneticPr fontId="7" type="noConversion"/>
  </si>
  <si>
    <t>일산지점</t>
    <phoneticPr fontId="7" type="noConversion"/>
  </si>
  <si>
    <t>오산지점</t>
    <phoneticPr fontId="7" type="noConversion"/>
  </si>
  <si>
    <t>충청도</t>
    <phoneticPr fontId="7" type="noConversion"/>
  </si>
  <si>
    <t>천안지점</t>
    <phoneticPr fontId="7" type="noConversion"/>
  </si>
  <si>
    <t>홍성지점</t>
    <phoneticPr fontId="7" type="noConversion"/>
  </si>
  <si>
    <t>청주지점</t>
    <phoneticPr fontId="7" type="noConversion"/>
  </si>
  <si>
    <t>충주지점</t>
    <phoneticPr fontId="7" type="noConversion"/>
  </si>
  <si>
    <t>경상도</t>
    <phoneticPr fontId="7" type="noConversion"/>
  </si>
  <si>
    <t>구미지점</t>
    <phoneticPr fontId="7" type="noConversion"/>
  </si>
  <si>
    <t>안동지점</t>
    <phoneticPr fontId="7" type="noConversion"/>
  </si>
  <si>
    <t>창원지점</t>
    <phoneticPr fontId="7" type="noConversion"/>
  </si>
  <si>
    <t>진주지점</t>
    <phoneticPr fontId="7" type="noConversion"/>
  </si>
  <si>
    <t>전라도</t>
    <phoneticPr fontId="7" type="noConversion"/>
  </si>
  <si>
    <t>목포지점</t>
    <phoneticPr fontId="7" type="noConversion"/>
  </si>
  <si>
    <t>순천지점</t>
    <phoneticPr fontId="7" type="noConversion"/>
  </si>
  <si>
    <t>전주지점</t>
    <phoneticPr fontId="7" type="noConversion"/>
  </si>
  <si>
    <t>군산지점</t>
    <phoneticPr fontId="7" type="noConversion"/>
  </si>
  <si>
    <t>제품별 판매량</t>
    <phoneticPr fontId="7" type="noConversion"/>
  </si>
  <si>
    <t>제품별 판매평균</t>
    <phoneticPr fontId="7" type="noConversion"/>
  </si>
  <si>
    <t>DVD</t>
    <phoneticPr fontId="7" type="noConversion"/>
  </si>
  <si>
    <t>동의텔레콤 3월 판매 현황</t>
    <phoneticPr fontId="1" type="noConversion"/>
  </si>
  <si>
    <t>피쳐폰 수</t>
    <phoneticPr fontId="7" type="noConversion"/>
  </si>
  <si>
    <t>수량합계</t>
    <phoneticPr fontId="7" type="noConversion"/>
  </si>
  <si>
    <t>종류</t>
    <phoneticPr fontId="1" type="noConversion"/>
  </si>
  <si>
    <t>가격</t>
    <phoneticPr fontId="1" type="noConversion"/>
  </si>
  <si>
    <t>피쳐폰</t>
    <phoneticPr fontId="1" type="noConversion"/>
  </si>
  <si>
    <t>스마트폰</t>
    <phoneticPr fontId="1" type="noConversion"/>
  </si>
  <si>
    <t>구서점</t>
    <phoneticPr fontId="7" type="noConversion"/>
  </si>
  <si>
    <t>장전점</t>
    <phoneticPr fontId="7" type="noConversion"/>
  </si>
  <si>
    <t>남포점</t>
    <phoneticPr fontId="7" type="noConversion"/>
  </si>
  <si>
    <t>대연점</t>
    <phoneticPr fontId="7" type="noConversion"/>
  </si>
  <si>
    <t>평균</t>
    <phoneticPr fontId="7" type="noConversion"/>
  </si>
  <si>
    <t>최대</t>
    <phoneticPr fontId="7" type="noConversion"/>
  </si>
  <si>
    <t>최소</t>
    <phoneticPr fontId="7" type="noConversion"/>
  </si>
  <si>
    <r>
      <t>2</t>
    </r>
    <r>
      <rPr>
        <sz val="11"/>
        <color theme="1"/>
        <rFont val="맑은 고딕"/>
        <family val="2"/>
        <charset val="129"/>
        <scheme val="minor"/>
      </rPr>
      <t>0</t>
    </r>
    <r>
      <rPr>
        <sz val="11"/>
        <color theme="1"/>
        <rFont val="맑은 고딕"/>
        <family val="2"/>
        <charset val="129"/>
        <scheme val="minor"/>
      </rPr>
      <t>학번 컴퓨터활용 성적표</t>
    </r>
    <phoneticPr fontId="1" type="noConversion"/>
  </si>
  <si>
    <t>원데이터</t>
    <phoneticPr fontId="1" type="noConversion"/>
  </si>
  <si>
    <t>상대참조</t>
    <phoneticPr fontId="1" type="noConversion"/>
  </si>
  <si>
    <t>절대참조</t>
    <phoneticPr fontId="1" type="noConversion"/>
  </si>
  <si>
    <t>복사</t>
    <phoneticPr fontId="1" type="noConversion"/>
  </si>
  <si>
    <t>A</t>
    <phoneticPr fontId="1" type="noConversion"/>
  </si>
  <si>
    <t>B</t>
    <phoneticPr fontId="1" type="noConversion"/>
  </si>
  <si>
    <t>A+B</t>
    <phoneticPr fontId="1" type="noConversion"/>
  </si>
  <si>
    <t>2010</t>
  </si>
  <si>
    <t>2011</t>
  </si>
  <si>
    <t>2012</t>
  </si>
  <si>
    <t>합계</t>
  </si>
  <si>
    <t>비율</t>
  </si>
  <si>
    <t>기계계열</t>
  </si>
  <si>
    <t>디자인계열</t>
  </si>
  <si>
    <t>전자과</t>
  </si>
  <si>
    <t>화학과</t>
  </si>
  <si>
    <t>날짜</t>
    <phoneticPr fontId="1" type="noConversion"/>
  </si>
  <si>
    <t>이름</t>
    <phoneticPr fontId="1" type="noConversion"/>
  </si>
  <si>
    <t>2010~ 2012년 인문/공업 학과별 졸업자 수</t>
    <phoneticPr fontId="1" type="noConversion"/>
  </si>
  <si>
    <t>번호</t>
    <phoneticPr fontId="1" type="noConversion"/>
  </si>
  <si>
    <t>초기값</t>
    <phoneticPr fontId="1" type="noConversion"/>
  </si>
  <si>
    <t>원위치</t>
    <phoneticPr fontId="1" type="noConversion"/>
  </si>
  <si>
    <t>복사위치</t>
    <phoneticPr fontId="1" type="noConversion"/>
  </si>
  <si>
    <t>상대참조 활용 예시</t>
    <phoneticPr fontId="1" type="noConversion"/>
  </si>
  <si>
    <t>절대참조예시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</si>
</sst>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@\ \(&quot;단&quot;&quot;위&quot;\:\ &quot;대&quot;&quot;수&quot;\)"/>
    <numFmt numFmtId="177" formatCode="0_ "/>
    <numFmt numFmtId="178" formatCode="0;_槿"/>
    <numFmt numFmtId="179" formatCode="0.0%"/>
    <numFmt numFmtId="180" formatCode="#,##0_ "/>
    <numFmt numFmtId="181" formatCode="mm&quot;월&quot;\ dd&quot;일&quot;"/>
    <numFmt numFmtId="182" formatCode="0.0"/>
  </numFmts>
  <fonts count="3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theme="1"/>
      <name val="굴림체"/>
      <family val="2"/>
      <charset val="129"/>
    </font>
    <font>
      <sz val="11"/>
      <name val="돋움체"/>
      <family val="3"/>
      <charset val="129"/>
    </font>
    <font>
      <sz val="10"/>
      <color indexed="8"/>
      <name val="굴림"/>
      <family val="3"/>
    </font>
    <font>
      <b/>
      <sz val="16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2"/>
      <name val="돋움"/>
      <family val="3"/>
      <charset val="129"/>
    </font>
    <font>
      <sz val="11"/>
      <color indexed="9"/>
      <name val="돋움"/>
      <family val="3"/>
      <charset val="129"/>
    </font>
    <font>
      <b/>
      <sz val="12"/>
      <color indexed="9"/>
      <name val="돋움"/>
      <family val="3"/>
      <charset val="129"/>
    </font>
    <font>
      <sz val="11"/>
      <name val="휴먼엑스포"/>
      <family val="1"/>
      <charset val="129"/>
    </font>
    <font>
      <b/>
      <sz val="15"/>
      <color theme="3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000000"/>
      <name val="Calibri"/>
      <family val="2"/>
    </font>
    <font>
      <b/>
      <sz val="10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4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10"/>
      </bottom>
      <diagonal/>
    </border>
    <border>
      <left/>
      <right style="double">
        <color indexed="10"/>
      </right>
      <top style="double">
        <color indexed="10"/>
      </top>
      <bottom style="thin">
        <color indexed="10"/>
      </bottom>
      <diagonal/>
    </border>
    <border>
      <left style="double">
        <color indexed="10"/>
      </left>
      <right/>
      <top style="thin">
        <color indexed="10"/>
      </top>
      <bottom style="hair">
        <color indexed="23"/>
      </bottom>
      <diagonal/>
    </border>
    <border>
      <left style="double">
        <color indexed="10"/>
      </left>
      <right style="double">
        <color indexed="10"/>
      </right>
      <top style="thin">
        <color indexed="10"/>
      </top>
      <bottom style="hair">
        <color indexed="23"/>
      </bottom>
      <diagonal/>
    </border>
    <border>
      <left style="hair">
        <color indexed="10"/>
      </left>
      <right style="double">
        <color indexed="10"/>
      </right>
      <top style="thin">
        <color indexed="10"/>
      </top>
      <bottom style="hair">
        <color indexed="23"/>
      </bottom>
      <diagonal/>
    </border>
    <border>
      <left style="double">
        <color indexed="10"/>
      </left>
      <right/>
      <top style="hair">
        <color indexed="23"/>
      </top>
      <bottom style="hair">
        <color indexed="23"/>
      </bottom>
      <diagonal/>
    </border>
    <border>
      <left style="double">
        <color indexed="10"/>
      </left>
      <right style="double">
        <color indexed="10"/>
      </right>
      <top style="hair">
        <color indexed="23"/>
      </top>
      <bottom style="hair">
        <color indexed="23"/>
      </bottom>
      <diagonal/>
    </border>
    <border>
      <left style="hair">
        <color indexed="10"/>
      </left>
      <right style="double">
        <color indexed="10"/>
      </right>
      <top style="hair">
        <color indexed="23"/>
      </top>
      <bottom style="hair">
        <color indexed="23"/>
      </bottom>
      <diagonal/>
    </border>
    <border>
      <left style="double">
        <color indexed="10"/>
      </left>
      <right/>
      <top style="hair">
        <color indexed="23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hair">
        <color indexed="23"/>
      </top>
      <bottom style="double">
        <color indexed="10"/>
      </bottom>
      <diagonal/>
    </border>
    <border>
      <left style="hair">
        <color indexed="10"/>
      </left>
      <right style="double">
        <color indexed="10"/>
      </right>
      <top style="hair">
        <color indexed="23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0" fontId="5" fillId="0" borderId="0"/>
    <xf numFmtId="9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0" borderId="0"/>
    <xf numFmtId="0" fontId="9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6" fillId="0" borderId="0"/>
    <xf numFmtId="41" fontId="9" fillId="0" borderId="0" applyFont="0" applyFill="0" applyBorder="0" applyAlignment="0" applyProtection="0">
      <alignment vertical="center"/>
    </xf>
    <xf numFmtId="0" fontId="23" fillId="0" borderId="32" applyNumberFormat="0" applyFill="0" applyAlignment="0" applyProtection="0">
      <alignment vertical="center"/>
    </xf>
  </cellStyleXfs>
  <cellXfs count="153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0" xfId="1" applyFont="1" applyFill="1" applyAlignment="1">
      <alignment horizontal="center"/>
    </xf>
    <xf numFmtId="0" fontId="5" fillId="0" borderId="0" xfId="1"/>
    <xf numFmtId="0" fontId="5" fillId="0" borderId="0" xfId="1" applyFont="1" applyFill="1" applyBorder="1"/>
    <xf numFmtId="0" fontId="5" fillId="0" borderId="0" xfId="1" applyBorder="1"/>
    <xf numFmtId="0" fontId="5" fillId="0" borderId="0" xfId="1" applyFont="1" applyFill="1" applyBorder="1" applyAlignment="1">
      <alignment horizontal="center"/>
    </xf>
    <xf numFmtId="0" fontId="6" fillId="0" borderId="0" xfId="1" applyFont="1" applyFill="1" applyAlignment="1"/>
    <xf numFmtId="176" fontId="8" fillId="0" borderId="0" xfId="1" applyNumberFormat="1" applyFont="1" applyFill="1" applyBorder="1" applyAlignment="1"/>
    <xf numFmtId="0" fontId="8" fillId="0" borderId="0" xfId="1" applyFont="1" applyFill="1" applyBorder="1" applyAlignment="1"/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/>
    <xf numFmtId="0" fontId="5" fillId="0" borderId="3" xfId="1" applyFont="1" applyFill="1" applyBorder="1" applyAlignment="1">
      <alignment horizontal="center"/>
    </xf>
    <xf numFmtId="0" fontId="9" fillId="0" borderId="0" xfId="5">
      <alignment vertical="center"/>
    </xf>
    <xf numFmtId="0" fontId="9" fillId="0" borderId="1" xfId="5" applyBorder="1">
      <alignment vertical="center"/>
    </xf>
    <xf numFmtId="0" fontId="10" fillId="0" borderId="0" xfId="5" applyFont="1" applyBorder="1" applyAlignment="1">
      <alignment horizontal="center" vertical="center"/>
    </xf>
    <xf numFmtId="49" fontId="12" fillId="0" borderId="0" xfId="6" applyNumberFormat="1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center" vertical="center"/>
    </xf>
    <xf numFmtId="0" fontId="9" fillId="0" borderId="0" xfId="5" applyBorder="1" applyAlignment="1">
      <alignment horizontal="center" vertical="center"/>
    </xf>
    <xf numFmtId="0" fontId="13" fillId="0" borderId="0" xfId="6" applyNumberFormat="1" applyFont="1" applyFill="1" applyBorder="1" applyAlignment="1">
      <alignment horizontal="center" vertical="center" wrapText="1"/>
    </xf>
    <xf numFmtId="178" fontId="13" fillId="0" borderId="0" xfId="6" applyNumberFormat="1" applyFont="1" applyFill="1" applyBorder="1"/>
    <xf numFmtId="0" fontId="13" fillId="0" borderId="0" xfId="6" applyFont="1" applyFill="1" applyBorder="1"/>
    <xf numFmtId="178" fontId="9" fillId="0" borderId="0" xfId="5" applyNumberFormat="1" applyBorder="1">
      <alignment vertical="center"/>
    </xf>
    <xf numFmtId="177" fontId="9" fillId="0" borderId="0" xfId="5" applyNumberFormat="1" applyBorder="1">
      <alignment vertical="center"/>
    </xf>
    <xf numFmtId="0" fontId="9" fillId="0" borderId="0" xfId="5" applyBorder="1">
      <alignment vertical="center"/>
    </xf>
    <xf numFmtId="0" fontId="9" fillId="0" borderId="0" xfId="5" applyFont="1" applyFill="1" applyBorder="1" applyAlignment="1">
      <alignment horizontal="center" vertical="center"/>
    </xf>
    <xf numFmtId="0" fontId="9" fillId="0" borderId="0" xfId="5" applyFill="1" applyBorder="1" applyAlignment="1">
      <alignment vertical="center"/>
    </xf>
    <xf numFmtId="0" fontId="5" fillId="0" borderId="0" xfId="3">
      <alignment vertical="center"/>
    </xf>
    <xf numFmtId="0" fontId="19" fillId="0" borderId="7" xfId="3" applyFont="1" applyFill="1" applyBorder="1" applyAlignment="1">
      <alignment horizontal="center" vertical="center"/>
    </xf>
    <xf numFmtId="0" fontId="19" fillId="0" borderId="8" xfId="3" applyFont="1" applyFill="1" applyBorder="1" applyAlignment="1">
      <alignment horizontal="center" vertical="center"/>
    </xf>
    <xf numFmtId="180" fontId="19" fillId="0" borderId="9" xfId="3" applyNumberFormat="1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 shrinkToFit="1"/>
    </xf>
    <xf numFmtId="180" fontId="5" fillId="0" borderId="12" xfId="3" applyNumberFormat="1" applyFont="1" applyFill="1" applyBorder="1" applyAlignment="1">
      <alignment horizontal="right" vertical="center"/>
    </xf>
    <xf numFmtId="0" fontId="5" fillId="0" borderId="0" xfId="3" applyFont="1">
      <alignment vertical="center"/>
    </xf>
    <xf numFmtId="181" fontId="5" fillId="0" borderId="13" xfId="3" applyNumberFormat="1" applyFill="1" applyBorder="1" applyAlignment="1">
      <alignment horizontal="center" vertical="center"/>
    </xf>
    <xf numFmtId="0" fontId="5" fillId="0" borderId="13" xfId="3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shrinkToFit="1"/>
    </xf>
    <xf numFmtId="180" fontId="5" fillId="0" borderId="15" xfId="3" applyNumberFormat="1" applyFont="1" applyFill="1" applyBorder="1" applyAlignment="1">
      <alignment horizontal="right" vertical="center"/>
    </xf>
    <xf numFmtId="0" fontId="20" fillId="0" borderId="16" xfId="3" applyFont="1" applyFill="1" applyBorder="1" applyAlignment="1">
      <alignment horizontal="center" vertical="center"/>
    </xf>
    <xf numFmtId="0" fontId="21" fillId="0" borderId="17" xfId="3" applyFont="1" applyFill="1" applyBorder="1" applyAlignment="1">
      <alignment horizontal="center" vertical="center" shrinkToFit="1"/>
    </xf>
    <xf numFmtId="180" fontId="20" fillId="0" borderId="18" xfId="3" applyNumberFormat="1" applyFont="1" applyFill="1" applyBorder="1" applyAlignment="1">
      <alignment horizontal="right" vertical="center"/>
    </xf>
    <xf numFmtId="180" fontId="5" fillId="0" borderId="0" xfId="3" applyNumberFormat="1" applyFont="1" applyAlignment="1">
      <alignment horizontal="right" vertical="center"/>
    </xf>
    <xf numFmtId="180" fontId="5" fillId="0" borderId="0" xfId="3" applyNumberFormat="1" applyAlignment="1">
      <alignment horizontal="right" vertical="center"/>
    </xf>
    <xf numFmtId="0" fontId="8" fillId="4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180" fontId="5" fillId="0" borderId="22" xfId="4" applyNumberFormat="1" applyFont="1" applyFill="1" applyBorder="1" applyAlignment="1">
      <alignment horizontal="right" vertical="center"/>
    </xf>
    <xf numFmtId="180" fontId="5" fillId="0" borderId="23" xfId="4" applyNumberFormat="1" applyFont="1" applyFill="1" applyBorder="1" applyAlignment="1">
      <alignment horizontal="right" vertical="center"/>
    </xf>
    <xf numFmtId="180" fontId="5" fillId="0" borderId="24" xfId="4" applyNumberFormat="1" applyFont="1" applyFill="1" applyBorder="1" applyAlignment="1">
      <alignment horizontal="right" vertical="center"/>
    </xf>
    <xf numFmtId="180" fontId="5" fillId="0" borderId="1" xfId="4" applyNumberFormat="1" applyFont="1" applyFill="1" applyBorder="1" applyAlignment="1">
      <alignment horizontal="right" vertical="center"/>
    </xf>
    <xf numFmtId="180" fontId="5" fillId="0" borderId="26" xfId="4" applyNumberFormat="1" applyFont="1" applyFill="1" applyBorder="1" applyAlignment="1">
      <alignment horizontal="right" vertical="center"/>
    </xf>
    <xf numFmtId="180" fontId="5" fillId="0" borderId="27" xfId="4" applyNumberFormat="1" applyFont="1" applyFill="1" applyBorder="1" applyAlignment="1">
      <alignment horizontal="right" vertical="center"/>
    </xf>
    <xf numFmtId="180" fontId="5" fillId="0" borderId="28" xfId="4" applyNumberFormat="1" applyFont="1" applyFill="1" applyBorder="1" applyAlignment="1">
      <alignment horizontal="right" vertical="center"/>
    </xf>
    <xf numFmtId="180" fontId="5" fillId="0" borderId="29" xfId="4" applyNumberFormat="1" applyFont="1" applyFill="1" applyBorder="1" applyAlignment="1">
      <alignment horizontal="right" vertical="center"/>
    </xf>
    <xf numFmtId="180" fontId="5" fillId="0" borderId="30" xfId="4" applyNumberFormat="1" applyFont="1" applyFill="1" applyBorder="1" applyAlignment="1">
      <alignment horizontal="right" vertical="center"/>
    </xf>
    <xf numFmtId="180" fontId="5" fillId="0" borderId="31" xfId="4" applyNumberFormat="1" applyFont="1" applyFill="1" applyBorder="1" applyAlignment="1">
      <alignment horizontal="right" vertical="center"/>
    </xf>
    <xf numFmtId="180" fontId="5" fillId="0" borderId="1" xfId="3" applyNumberFormat="1" applyBorder="1">
      <alignment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1" xfId="1" applyNumberFormat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wrapText="1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/>
    </xf>
    <xf numFmtId="177" fontId="22" fillId="0" borderId="1" xfId="1" applyNumberFormat="1" applyFont="1" applyFill="1" applyBorder="1" applyAlignment="1">
      <alignment horizontal="center"/>
    </xf>
    <xf numFmtId="0" fontId="0" fillId="0" borderId="0" xfId="5" applyFont="1">
      <alignment vertical="center"/>
    </xf>
    <xf numFmtId="0" fontId="12" fillId="0" borderId="1" xfId="6" applyFont="1" applyFill="1" applyBorder="1" applyAlignment="1">
      <alignment horizontal="center" vertical="center"/>
    </xf>
    <xf numFmtId="178" fontId="13" fillId="0" borderId="1" xfId="6" applyNumberFormat="1" applyFont="1" applyFill="1" applyBorder="1" applyAlignment="1">
      <alignment horizontal="center"/>
    </xf>
    <xf numFmtId="0" fontId="13" fillId="0" borderId="1" xfId="6" applyFont="1" applyFill="1" applyBorder="1" applyAlignment="1">
      <alignment horizontal="center"/>
    </xf>
    <xf numFmtId="178" fontId="9" fillId="0" borderId="1" xfId="5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13" fillId="0" borderId="0" xfId="6" applyNumberFormat="1" applyFont="1" applyFill="1" applyBorder="1" applyAlignment="1">
      <alignment horizontal="center"/>
    </xf>
    <xf numFmtId="0" fontId="13" fillId="0" borderId="1" xfId="6" applyFont="1" applyFill="1" applyBorder="1" applyAlignment="1">
      <alignment horizontal="center" vertical="center"/>
    </xf>
    <xf numFmtId="0" fontId="13" fillId="0" borderId="35" xfId="6" applyFont="1" applyFill="1" applyBorder="1" applyAlignment="1">
      <alignment horizontal="center" vertical="center"/>
    </xf>
    <xf numFmtId="178" fontId="9" fillId="0" borderId="36" xfId="5" applyNumberFormat="1" applyBorder="1" applyAlignment="1">
      <alignment horizontal="center" vertical="center"/>
    </xf>
    <xf numFmtId="178" fontId="13" fillId="0" borderId="37" xfId="6" applyNumberFormat="1" applyFont="1" applyFill="1" applyBorder="1" applyAlignment="1">
      <alignment horizontal="center" vertical="center"/>
    </xf>
    <xf numFmtId="178" fontId="9" fillId="0" borderId="38" xfId="5" applyNumberFormat="1" applyBorder="1" applyAlignment="1">
      <alignment horizontal="center" vertical="center"/>
    </xf>
    <xf numFmtId="178" fontId="13" fillId="0" borderId="39" xfId="6" applyNumberFormat="1" applyFont="1" applyFill="1" applyBorder="1" applyAlignment="1">
      <alignment horizontal="center" vertical="center"/>
    </xf>
    <xf numFmtId="0" fontId="13" fillId="0" borderId="40" xfId="6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8" fontId="13" fillId="0" borderId="33" xfId="6" applyNumberFormat="1" applyFont="1" applyFill="1" applyBorder="1" applyAlignment="1">
      <alignment horizontal="center"/>
    </xf>
    <xf numFmtId="178" fontId="0" fillId="0" borderId="0" xfId="0" applyNumberFormat="1" applyBorder="1">
      <alignment vertical="center"/>
    </xf>
    <xf numFmtId="178" fontId="0" fillId="2" borderId="33" xfId="0" applyNumberFormat="1" applyFill="1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9" fontId="0" fillId="0" borderId="19" xfId="2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9" fontId="0" fillId="0" borderId="1" xfId="2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" xfId="15" applyFont="1" applyFill="1" applyBorder="1" applyAlignment="1">
      <alignment vertical="center"/>
    </xf>
    <xf numFmtId="9" fontId="0" fillId="0" borderId="1" xfId="2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1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9" fontId="0" fillId="0" borderId="0" xfId="2" applyNumberFormat="1" applyFont="1" applyBorder="1" applyAlignment="1">
      <alignment horizontal="center" vertical="center"/>
    </xf>
    <xf numFmtId="41" fontId="0" fillId="0" borderId="0" xfId="15" applyFont="1" applyBorder="1" applyAlignment="1">
      <alignment vertical="center"/>
    </xf>
    <xf numFmtId="9" fontId="0" fillId="0" borderId="0" xfId="2" applyFont="1" applyBorder="1" applyAlignment="1">
      <alignment horizontal="center" vertical="center"/>
    </xf>
    <xf numFmtId="178" fontId="13" fillId="6" borderId="34" xfId="6" applyNumberFormat="1" applyFont="1" applyFill="1" applyBorder="1" applyAlignment="1">
      <alignment horizontal="center" vertical="center"/>
    </xf>
    <xf numFmtId="178" fontId="9" fillId="6" borderId="41" xfId="5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182" fontId="22" fillId="0" borderId="1" xfId="1" applyNumberFormat="1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>
      <alignment vertical="center"/>
    </xf>
    <xf numFmtId="178" fontId="0" fillId="2" borderId="33" xfId="0" applyNumberForma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10" fillId="2" borderId="33" xfId="0" applyFont="1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178" fontId="13" fillId="0" borderId="37" xfId="6" applyNumberFormat="1" applyFont="1" applyFill="1" applyBorder="1" applyAlignment="1">
      <alignment horizontal="center"/>
    </xf>
    <xf numFmtId="0" fontId="0" fillId="0" borderId="38" xfId="0" applyBorder="1">
      <alignment vertical="center"/>
    </xf>
    <xf numFmtId="178" fontId="13" fillId="0" borderId="39" xfId="6" applyNumberFormat="1" applyFont="1" applyFill="1" applyBorder="1" applyAlignment="1">
      <alignment horizontal="center"/>
    </xf>
    <xf numFmtId="0" fontId="0" fillId="0" borderId="40" xfId="0" applyBorder="1">
      <alignment vertical="center"/>
    </xf>
    <xf numFmtId="178" fontId="13" fillId="0" borderId="40" xfId="6" applyNumberFormat="1" applyFont="1" applyFill="1" applyBorder="1" applyAlignment="1">
      <alignment horizontal="center"/>
    </xf>
    <xf numFmtId="178" fontId="13" fillId="7" borderId="34" xfId="6" applyNumberFormat="1" applyFont="1" applyFill="1" applyBorder="1" applyAlignment="1">
      <alignment horizontal="center"/>
    </xf>
    <xf numFmtId="0" fontId="0" fillId="7" borderId="41" xfId="0" applyFill="1" applyBorder="1">
      <alignment vertical="center"/>
    </xf>
    <xf numFmtId="41" fontId="22" fillId="0" borderId="1" xfId="15" applyFont="1" applyFill="1" applyBorder="1" applyAlignment="1">
      <alignment horizontal="center"/>
    </xf>
    <xf numFmtId="180" fontId="5" fillId="0" borderId="4" xfId="3" applyNumberFormat="1" applyBorder="1">
      <alignment vertical="center"/>
    </xf>
    <xf numFmtId="180" fontId="5" fillId="0" borderId="19" xfId="4" applyNumberFormat="1" applyFont="1" applyFill="1" applyBorder="1" applyAlignment="1">
      <alignment horizontal="right" vertical="center"/>
    </xf>
    <xf numFmtId="180" fontId="5" fillId="0" borderId="33" xfId="3" applyNumberFormat="1" applyBorder="1">
      <alignment vertical="center"/>
    </xf>
    <xf numFmtId="0" fontId="0" fillId="0" borderId="0" xfId="0" applyAlignment="1">
      <alignment horizontal="center" vertical="center"/>
    </xf>
    <xf numFmtId="0" fontId="9" fillId="0" borderId="4" xfId="5" applyBorder="1" applyAlignment="1">
      <alignment horizontal="center" vertical="center"/>
    </xf>
    <xf numFmtId="0" fontId="9" fillId="0" borderId="5" xfId="5" applyBorder="1" applyAlignment="1">
      <alignment horizontal="center" vertical="center"/>
    </xf>
    <xf numFmtId="0" fontId="23" fillId="0" borderId="32" xfId="16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8" fillId="0" borderId="6" xfId="3" applyFont="1" applyBorder="1" applyAlignment="1">
      <alignment horizontal="right" vertical="center"/>
    </xf>
    <xf numFmtId="0" fontId="8" fillId="5" borderId="19" xfId="3" applyFont="1" applyFill="1" applyBorder="1" applyAlignment="1">
      <alignment horizontal="center" vertical="center"/>
    </xf>
    <xf numFmtId="0" fontId="8" fillId="5" borderId="25" xfId="3" applyFont="1" applyFill="1" applyBorder="1" applyAlignment="1">
      <alignment horizontal="center" vertical="center"/>
    </xf>
    <xf numFmtId="0" fontId="8" fillId="5" borderId="21" xfId="3" applyFont="1" applyFill="1" applyBorder="1" applyAlignment="1">
      <alignment horizontal="center" vertical="center"/>
    </xf>
    <xf numFmtId="0" fontId="8" fillId="4" borderId="19" xfId="3" applyFont="1" applyFill="1" applyBorder="1" applyAlignment="1">
      <alignment horizontal="center" vertical="center" wrapText="1"/>
    </xf>
    <xf numFmtId="0" fontId="8" fillId="4" borderId="21" xfId="3" applyFont="1" applyFill="1" applyBorder="1" applyAlignment="1">
      <alignment horizontal="center" vertical="center" wrapText="1"/>
    </xf>
    <xf numFmtId="0" fontId="8" fillId="4" borderId="19" xfId="3" applyFont="1" applyFill="1" applyBorder="1" applyAlignment="1">
      <alignment horizontal="center" vertical="center"/>
    </xf>
    <xf numFmtId="0" fontId="8" fillId="4" borderId="21" xfId="3" applyFont="1" applyFill="1" applyBorder="1" applyAlignment="1">
      <alignment horizontal="center" vertical="center"/>
    </xf>
    <xf numFmtId="0" fontId="8" fillId="4" borderId="4" xfId="3" applyFont="1" applyFill="1" applyBorder="1" applyAlignment="1">
      <alignment horizontal="center" vertical="center"/>
    </xf>
    <xf numFmtId="0" fontId="8" fillId="4" borderId="20" xfId="3" applyFont="1" applyFill="1" applyBorder="1" applyAlignment="1">
      <alignment horizontal="center" vertical="center"/>
    </xf>
    <xf numFmtId="0" fontId="8" fillId="4" borderId="5" xfId="3" applyFont="1" applyFill="1" applyBorder="1" applyAlignment="1">
      <alignment horizontal="center" vertical="center"/>
    </xf>
    <xf numFmtId="0" fontId="19" fillId="4" borderId="4" xfId="3" applyFont="1" applyFill="1" applyBorder="1" applyAlignment="1">
      <alignment horizontal="center" vertical="center"/>
    </xf>
    <xf numFmtId="0" fontId="19" fillId="4" borderId="5" xfId="3" applyFont="1" applyFill="1" applyBorder="1" applyAlignment="1">
      <alignment horizontal="center" vertical="center"/>
    </xf>
    <xf numFmtId="0" fontId="19" fillId="4" borderId="1" xfId="3" applyFont="1" applyFill="1" applyBorder="1" applyAlignment="1">
      <alignment horizontal="center" vertical="center"/>
    </xf>
    <xf numFmtId="0" fontId="23" fillId="0" borderId="0" xfId="16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2" applyNumberFormat="1" applyFont="1" applyFill="1" applyBorder="1" applyAlignment="1">
      <alignment horizontal="center" vertical="center"/>
    </xf>
  </cellXfs>
  <cellStyles count="17">
    <cellStyle name="백분율" xfId="2" builtinId="5"/>
    <cellStyle name="백분율 2" xfId="7"/>
    <cellStyle name="쉼표 [0]" xfId="15" builtinId="6"/>
    <cellStyle name="쉼표 [0] 2" xfId="4"/>
    <cellStyle name="쉼표 [0] 3" xfId="8"/>
    <cellStyle name="쉼표 [0] 6" xfId="9"/>
    <cellStyle name="제목 1" xfId="16" builtinId="16"/>
    <cellStyle name="표준" xfId="0" builtinId="0"/>
    <cellStyle name="표준 2" xfId="1"/>
    <cellStyle name="표준 2 2" xfId="10"/>
    <cellStyle name="표준 2 2 2" xfId="6"/>
    <cellStyle name="표준 3" xfId="3"/>
    <cellStyle name="표준 4" xfId="5"/>
    <cellStyle name="표준 4 2" xfId="11"/>
    <cellStyle name="표준 5" xfId="12"/>
    <cellStyle name="표준 6" xfId="13"/>
    <cellStyle name="표준 7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19050</xdr:rowOff>
    </xdr:from>
    <xdr:to>
      <xdr:col>8</xdr:col>
      <xdr:colOff>647700</xdr:colOff>
      <xdr:row>86</xdr:row>
      <xdr:rowOff>9525</xdr:rowOff>
    </xdr:to>
    <xdr:pic>
      <xdr:nvPicPr>
        <xdr:cNvPr id="4" name="그림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9050"/>
          <a:ext cx="5295900" cy="18107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190500</xdr:rowOff>
    </xdr:from>
    <xdr:to>
      <xdr:col>7</xdr:col>
      <xdr:colOff>28575</xdr:colOff>
      <xdr:row>29</xdr:row>
      <xdr:rowOff>9525</xdr:rowOff>
    </xdr:to>
    <xdr:pic>
      <xdr:nvPicPr>
        <xdr:cNvPr id="4" name="그림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90500"/>
          <a:ext cx="5686425" cy="599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2</xdr:row>
      <xdr:rowOff>114300</xdr:rowOff>
    </xdr:from>
    <xdr:to>
      <xdr:col>14</xdr:col>
      <xdr:colOff>9525</xdr:colOff>
      <xdr:row>5</xdr:row>
      <xdr:rowOff>28575</xdr:rowOff>
    </xdr:to>
    <xdr:cxnSp macro="">
      <xdr:nvCxnSpPr>
        <xdr:cNvPr id="3" name="직선 화살표 연결선 2"/>
        <xdr:cNvCxnSpPr/>
      </xdr:nvCxnSpPr>
      <xdr:spPr>
        <a:xfrm>
          <a:off x="6572250" y="542925"/>
          <a:ext cx="666750" cy="571500"/>
        </a:xfrm>
        <a:prstGeom prst="straightConnector1">
          <a:avLst/>
        </a:prstGeom>
        <a:ln w="28575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4</xdr:row>
      <xdr:rowOff>133350</xdr:rowOff>
    </xdr:from>
    <xdr:to>
      <xdr:col>13</xdr:col>
      <xdr:colOff>676275</xdr:colOff>
      <xdr:row>7</xdr:row>
      <xdr:rowOff>47625</xdr:rowOff>
    </xdr:to>
    <xdr:cxnSp macro="">
      <xdr:nvCxnSpPr>
        <xdr:cNvPr id="4" name="직선 화살표 연결선 3"/>
        <xdr:cNvCxnSpPr/>
      </xdr:nvCxnSpPr>
      <xdr:spPr>
        <a:xfrm>
          <a:off x="6553200" y="1000125"/>
          <a:ext cx="666750" cy="571500"/>
        </a:xfrm>
        <a:prstGeom prst="straightConnector1">
          <a:avLst/>
        </a:prstGeom>
        <a:ln w="28575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676275</xdr:colOff>
      <xdr:row>6</xdr:row>
      <xdr:rowOff>161925</xdr:rowOff>
    </xdr:from>
    <xdr:to>
      <xdr:col>13</xdr:col>
      <xdr:colOff>657225</xdr:colOff>
      <xdr:row>9</xdr:row>
      <xdr:rowOff>95250</xdr:rowOff>
    </xdr:to>
    <xdr:cxnSp macro="">
      <xdr:nvCxnSpPr>
        <xdr:cNvPr id="5" name="직선 화살표 연결선 4"/>
        <xdr:cNvCxnSpPr/>
      </xdr:nvCxnSpPr>
      <xdr:spPr>
        <a:xfrm>
          <a:off x="6534150" y="1466850"/>
          <a:ext cx="666750" cy="571500"/>
        </a:xfrm>
        <a:prstGeom prst="straightConnector1">
          <a:avLst/>
        </a:prstGeom>
        <a:ln w="28575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600075</xdr:colOff>
      <xdr:row>10</xdr:row>
      <xdr:rowOff>104775</xdr:rowOff>
    </xdr:from>
    <xdr:to>
      <xdr:col>14</xdr:col>
      <xdr:colOff>9525</xdr:colOff>
      <xdr:row>12</xdr:row>
      <xdr:rowOff>0</xdr:rowOff>
    </xdr:to>
    <xdr:sp macro="" textlink="">
      <xdr:nvSpPr>
        <xdr:cNvPr id="6" name="TextBox 5"/>
        <xdr:cNvSpPr txBox="1"/>
      </xdr:nvSpPr>
      <xdr:spPr>
        <a:xfrm>
          <a:off x="6934200" y="2286000"/>
          <a:ext cx="7810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100" b="1"/>
            <a:t>재복사</a:t>
          </a:r>
        </a:p>
      </xdr:txBody>
    </xdr:sp>
    <xdr:clientData/>
  </xdr:twoCellAnchor>
  <xdr:twoCellAnchor>
    <xdr:from>
      <xdr:col>15</xdr:col>
      <xdr:colOff>57150</xdr:colOff>
      <xdr:row>4</xdr:row>
      <xdr:rowOff>152400</xdr:rowOff>
    </xdr:from>
    <xdr:to>
      <xdr:col>15</xdr:col>
      <xdr:colOff>581025</xdr:colOff>
      <xdr:row>6</xdr:row>
      <xdr:rowOff>28575</xdr:rowOff>
    </xdr:to>
    <xdr:sp macro="" textlink="">
      <xdr:nvSpPr>
        <xdr:cNvPr id="7" name="TextBox 6"/>
        <xdr:cNvSpPr txBox="1"/>
      </xdr:nvSpPr>
      <xdr:spPr>
        <a:xfrm>
          <a:off x="7972425" y="1019175"/>
          <a:ext cx="52387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100" b="1"/>
            <a:t>복사</a:t>
          </a:r>
        </a:p>
      </xdr:txBody>
    </xdr:sp>
    <xdr:clientData/>
  </xdr:twoCellAnchor>
  <xdr:twoCellAnchor>
    <xdr:from>
      <xdr:col>15</xdr:col>
      <xdr:colOff>95250</xdr:colOff>
      <xdr:row>6</xdr:row>
      <xdr:rowOff>209550</xdr:rowOff>
    </xdr:from>
    <xdr:to>
      <xdr:col>16</xdr:col>
      <xdr:colOff>161925</xdr:colOff>
      <xdr:row>8</xdr:row>
      <xdr:rowOff>85725</xdr:rowOff>
    </xdr:to>
    <xdr:sp macro="" textlink="">
      <xdr:nvSpPr>
        <xdr:cNvPr id="8" name="TextBox 7"/>
        <xdr:cNvSpPr txBox="1"/>
      </xdr:nvSpPr>
      <xdr:spPr>
        <a:xfrm>
          <a:off x="8010525" y="1514475"/>
          <a:ext cx="75247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100" b="1"/>
            <a:t>상대참조</a:t>
          </a:r>
        </a:p>
      </xdr:txBody>
    </xdr:sp>
    <xdr:clientData/>
  </xdr:twoCellAnchor>
  <xdr:twoCellAnchor>
    <xdr:from>
      <xdr:col>15</xdr:col>
      <xdr:colOff>85725</xdr:colOff>
      <xdr:row>8</xdr:row>
      <xdr:rowOff>152400</xdr:rowOff>
    </xdr:from>
    <xdr:to>
      <xdr:col>16</xdr:col>
      <xdr:colOff>152400</xdr:colOff>
      <xdr:row>10</xdr:row>
      <xdr:rowOff>28575</xdr:rowOff>
    </xdr:to>
    <xdr:sp macro="" textlink="">
      <xdr:nvSpPr>
        <xdr:cNvPr id="9" name="TextBox 8"/>
        <xdr:cNvSpPr txBox="1"/>
      </xdr:nvSpPr>
      <xdr:spPr>
        <a:xfrm>
          <a:off x="8001000" y="1895475"/>
          <a:ext cx="75247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100" b="1"/>
            <a:t>절대참조</a:t>
          </a:r>
        </a:p>
      </xdr:txBody>
    </xdr:sp>
    <xdr:clientData/>
  </xdr:twoCellAnchor>
  <xdr:twoCellAnchor>
    <xdr:from>
      <xdr:col>12</xdr:col>
      <xdr:colOff>628649</xdr:colOff>
      <xdr:row>12</xdr:row>
      <xdr:rowOff>190500</xdr:rowOff>
    </xdr:from>
    <xdr:to>
      <xdr:col>18</xdr:col>
      <xdr:colOff>57150</xdr:colOff>
      <xdr:row>15</xdr:row>
      <xdr:rowOff>142875</xdr:rowOff>
    </xdr:to>
    <xdr:sp macro="" textlink="">
      <xdr:nvSpPr>
        <xdr:cNvPr id="11" name="TextBox 10"/>
        <xdr:cNvSpPr txBox="1"/>
      </xdr:nvSpPr>
      <xdr:spPr>
        <a:xfrm>
          <a:off x="6962774" y="2790825"/>
          <a:ext cx="3543301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100" b="1"/>
            <a:t>재복사를 함으로써  원위치에 있던 데이터가 붉은 화살표가 방향 처럼 </a:t>
          </a:r>
          <a:r>
            <a:rPr lang="en-US" altLang="ko-KR" sz="1100" b="1"/>
            <a:t>2</a:t>
          </a:r>
          <a:r>
            <a:rPr lang="ko-KR" altLang="en-US" sz="1100" b="1"/>
            <a:t>열</a:t>
          </a:r>
          <a:r>
            <a:rPr lang="en-US" altLang="ko-KR" sz="1100" b="1"/>
            <a:t>, 3</a:t>
          </a:r>
          <a:r>
            <a:rPr lang="ko-KR" altLang="en-US" sz="1100" b="1"/>
            <a:t>행 각각이동 하였음</a:t>
          </a:r>
          <a:r>
            <a:rPr lang="en-US" altLang="ko-KR" sz="1100" b="1"/>
            <a:t>.</a:t>
          </a:r>
          <a:r>
            <a:rPr lang="ko-KR" altLang="en-US" sz="1100" b="1"/>
            <a:t> </a:t>
          </a:r>
        </a:p>
      </xdr:txBody>
    </xdr:sp>
    <xdr:clientData/>
  </xdr:twoCellAnchor>
  <xdr:twoCellAnchor>
    <xdr:from>
      <xdr:col>13</xdr:col>
      <xdr:colOff>161925</xdr:colOff>
      <xdr:row>2</xdr:row>
      <xdr:rowOff>161925</xdr:rowOff>
    </xdr:from>
    <xdr:to>
      <xdr:col>14</xdr:col>
      <xdr:colOff>200025</xdr:colOff>
      <xdr:row>4</xdr:row>
      <xdr:rowOff>57150</xdr:rowOff>
    </xdr:to>
    <xdr:sp macro="" textlink="">
      <xdr:nvSpPr>
        <xdr:cNvPr id="12" name="TextBox 11"/>
        <xdr:cNvSpPr txBox="1"/>
      </xdr:nvSpPr>
      <xdr:spPr>
        <a:xfrm>
          <a:off x="7181850" y="590550"/>
          <a:ext cx="723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100" b="1"/>
            <a:t>2</a:t>
          </a:r>
          <a:r>
            <a:rPr lang="ko-KR" altLang="en-US" sz="1100" b="1"/>
            <a:t>열</a:t>
          </a:r>
          <a:r>
            <a:rPr lang="en-US" altLang="ko-KR" sz="1100" b="1"/>
            <a:t>, 3</a:t>
          </a:r>
          <a:r>
            <a:rPr lang="ko-KR" altLang="en-US" sz="1100" b="1"/>
            <a:t>행 </a:t>
          </a:r>
        </a:p>
      </xdr:txBody>
    </xdr:sp>
    <xdr:clientData/>
  </xdr:twoCellAnchor>
  <xdr:twoCellAnchor>
    <xdr:from>
      <xdr:col>16</xdr:col>
      <xdr:colOff>295274</xdr:colOff>
      <xdr:row>0</xdr:row>
      <xdr:rowOff>190500</xdr:rowOff>
    </xdr:from>
    <xdr:to>
      <xdr:col>20</xdr:col>
      <xdr:colOff>676275</xdr:colOff>
      <xdr:row>2</xdr:row>
      <xdr:rowOff>104775</xdr:rowOff>
    </xdr:to>
    <xdr:sp macro="" textlink="">
      <xdr:nvSpPr>
        <xdr:cNvPr id="13" name="TextBox 12"/>
        <xdr:cNvSpPr txBox="1"/>
      </xdr:nvSpPr>
      <xdr:spPr>
        <a:xfrm>
          <a:off x="9372599" y="190500"/>
          <a:ext cx="3124201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100" b="1"/>
            <a:t>C3</a:t>
          </a:r>
          <a:r>
            <a:rPr lang="ko-KR" altLang="en-US" sz="1100" b="1"/>
            <a:t>셀을 선택하여 복사한 다음</a:t>
          </a:r>
          <a:r>
            <a:rPr lang="en-US" altLang="ko-KR" sz="1100" b="1"/>
            <a:t>, </a:t>
          </a:r>
          <a:r>
            <a:rPr lang="ko-KR" altLang="en-US" sz="1100" b="1"/>
            <a:t>붙여 넣기</a:t>
          </a:r>
        </a:p>
      </xdr:txBody>
    </xdr:sp>
    <xdr:clientData/>
  </xdr:twoCellAnchor>
  <xdr:twoCellAnchor>
    <xdr:from>
      <xdr:col>16</xdr:col>
      <xdr:colOff>333374</xdr:colOff>
      <xdr:row>2</xdr:row>
      <xdr:rowOff>152398</xdr:rowOff>
    </xdr:from>
    <xdr:to>
      <xdr:col>21</xdr:col>
      <xdr:colOff>28575</xdr:colOff>
      <xdr:row>5</xdr:row>
      <xdr:rowOff>85724</xdr:rowOff>
    </xdr:to>
    <xdr:sp macro="" textlink="">
      <xdr:nvSpPr>
        <xdr:cNvPr id="14" name="TextBox 13"/>
        <xdr:cNvSpPr txBox="1"/>
      </xdr:nvSpPr>
      <xdr:spPr>
        <a:xfrm>
          <a:off x="9410699" y="581023"/>
          <a:ext cx="3124201" cy="590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100" b="1"/>
            <a:t>=C3 </a:t>
          </a:r>
          <a:r>
            <a:rPr lang="ko-KR" altLang="en-US" sz="1100" b="1"/>
            <a:t>입력</a:t>
          </a:r>
          <a:r>
            <a:rPr lang="en-US" altLang="ko-KR" sz="1100" b="1"/>
            <a:t>, </a:t>
          </a:r>
          <a:r>
            <a:rPr lang="ko-KR" altLang="en-US" sz="1100" b="1"/>
            <a:t>입력은 </a:t>
          </a:r>
          <a:r>
            <a:rPr lang="en-US" altLang="ko-KR" sz="1100" b="1"/>
            <a:t>=</a:t>
          </a:r>
          <a:r>
            <a:rPr lang="ko-KR" altLang="en-US" sz="1100" b="1"/>
            <a:t>를 입력한 다음 </a:t>
          </a:r>
          <a:r>
            <a:rPr lang="en-US" altLang="ko-KR" sz="1100" b="1"/>
            <a:t>C3</a:t>
          </a:r>
          <a:r>
            <a:rPr lang="ko-KR" altLang="en-US" sz="1100" b="1"/>
            <a:t>이라고 직접 치거나 혹은 </a:t>
          </a:r>
          <a:r>
            <a:rPr lang="en-US" altLang="ko-KR" sz="1100" b="1"/>
            <a:t>C3 </a:t>
          </a:r>
          <a:r>
            <a:rPr lang="ko-KR" altLang="en-US" sz="1100" b="1"/>
            <a:t>셀을 마우스로 클릭</a:t>
          </a:r>
        </a:p>
      </xdr:txBody>
    </xdr:sp>
    <xdr:clientData/>
  </xdr:twoCellAnchor>
  <xdr:twoCellAnchor>
    <xdr:from>
      <xdr:col>16</xdr:col>
      <xdr:colOff>352425</xdr:colOff>
      <xdr:row>5</xdr:row>
      <xdr:rowOff>152400</xdr:rowOff>
    </xdr:from>
    <xdr:to>
      <xdr:col>21</xdr:col>
      <xdr:colOff>47626</xdr:colOff>
      <xdr:row>9</xdr:row>
      <xdr:rowOff>9526</xdr:rowOff>
    </xdr:to>
    <xdr:sp macro="" textlink="">
      <xdr:nvSpPr>
        <xdr:cNvPr id="15" name="TextBox 14"/>
        <xdr:cNvSpPr txBox="1"/>
      </xdr:nvSpPr>
      <xdr:spPr>
        <a:xfrm>
          <a:off x="9429750" y="1238250"/>
          <a:ext cx="3124201" cy="733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100" b="1"/>
            <a:t>=$C$3 </a:t>
          </a:r>
          <a:r>
            <a:rPr lang="ko-KR" altLang="en-US" sz="1100" b="1"/>
            <a:t>입력</a:t>
          </a:r>
          <a:r>
            <a:rPr lang="en-US" altLang="ko-KR" sz="1100" b="1"/>
            <a:t>, </a:t>
          </a:r>
          <a:r>
            <a:rPr lang="ko-KR" altLang="en-US" sz="1100" b="1"/>
            <a:t>입력은 </a:t>
          </a:r>
          <a:r>
            <a:rPr lang="en-US" altLang="ko-KR" sz="1100" b="1"/>
            <a:t>=</a:t>
          </a:r>
          <a:r>
            <a:rPr lang="ko-KR" altLang="en-US" sz="1100" b="1"/>
            <a:t>를 입력한 다음 </a:t>
          </a:r>
          <a:r>
            <a:rPr lang="en-US" altLang="ko-KR" sz="1100" b="1"/>
            <a:t>C3</a:t>
          </a:r>
          <a:r>
            <a:rPr lang="ko-KR" altLang="en-US" sz="1100" b="1"/>
            <a:t>이라고 직접 치거나 혹은 </a:t>
          </a:r>
          <a:r>
            <a:rPr lang="en-US" altLang="ko-KR" sz="1100" b="1"/>
            <a:t>C3 </a:t>
          </a:r>
          <a:r>
            <a:rPr lang="ko-KR" altLang="en-US" sz="1100" b="1"/>
            <a:t>셀을 마우스로 클릭한 후 </a:t>
          </a:r>
          <a:r>
            <a:rPr lang="en-US" altLang="ko-KR" sz="1100" b="1"/>
            <a:t>F4 </a:t>
          </a:r>
          <a:r>
            <a:rPr lang="ko-KR" altLang="en-US" sz="1100" b="1"/>
            <a:t>키 클릭</a:t>
          </a:r>
        </a:p>
      </xdr:txBody>
    </xdr:sp>
    <xdr:clientData/>
  </xdr:twoCellAnchor>
  <xdr:twoCellAnchor>
    <xdr:from>
      <xdr:col>13</xdr:col>
      <xdr:colOff>28575</xdr:colOff>
      <xdr:row>1</xdr:row>
      <xdr:rowOff>152400</xdr:rowOff>
    </xdr:from>
    <xdr:to>
      <xdr:col>16</xdr:col>
      <xdr:colOff>285750</xdr:colOff>
      <xdr:row>2</xdr:row>
      <xdr:rowOff>47625</xdr:rowOff>
    </xdr:to>
    <xdr:cxnSp macro="">
      <xdr:nvCxnSpPr>
        <xdr:cNvPr id="16" name="직선 화살표 연결선 15"/>
        <xdr:cNvCxnSpPr/>
      </xdr:nvCxnSpPr>
      <xdr:spPr>
        <a:xfrm flipH="1">
          <a:off x="7048500" y="361950"/>
          <a:ext cx="2314575" cy="11430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</xdr:colOff>
      <xdr:row>4</xdr:row>
      <xdr:rowOff>9524</xdr:rowOff>
    </xdr:from>
    <xdr:to>
      <xdr:col>16</xdr:col>
      <xdr:colOff>333374</xdr:colOff>
      <xdr:row>4</xdr:row>
      <xdr:rowOff>104775</xdr:rowOff>
    </xdr:to>
    <xdr:cxnSp macro="">
      <xdr:nvCxnSpPr>
        <xdr:cNvPr id="18" name="직선 화살표 연결선 17"/>
        <xdr:cNvCxnSpPr>
          <a:stCxn id="14" idx="1"/>
        </xdr:cNvCxnSpPr>
      </xdr:nvCxnSpPr>
      <xdr:spPr>
        <a:xfrm flipH="1">
          <a:off x="7019926" y="876299"/>
          <a:ext cx="2390773" cy="95251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6</xdr:row>
      <xdr:rowOff>123825</xdr:rowOff>
    </xdr:from>
    <xdr:to>
      <xdr:col>16</xdr:col>
      <xdr:colOff>371476</xdr:colOff>
      <xdr:row>6</xdr:row>
      <xdr:rowOff>123825</xdr:rowOff>
    </xdr:to>
    <xdr:cxnSp macro="">
      <xdr:nvCxnSpPr>
        <xdr:cNvPr id="20" name="직선 화살표 연결선 19"/>
        <xdr:cNvCxnSpPr/>
      </xdr:nvCxnSpPr>
      <xdr:spPr>
        <a:xfrm flipH="1">
          <a:off x="7029450" y="1428750"/>
          <a:ext cx="2419351" cy="0"/>
        </a:xfrm>
        <a:prstGeom prst="straightConnector1">
          <a:avLst/>
        </a:prstGeom>
        <a:ln w="28575">
          <a:solidFill>
            <a:schemeClr val="tx2">
              <a:lumMod val="60000"/>
              <a:lumOff val="40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</xdr:row>
      <xdr:rowOff>9525</xdr:rowOff>
    </xdr:from>
    <xdr:to>
      <xdr:col>5</xdr:col>
      <xdr:colOff>76200</xdr:colOff>
      <xdr:row>11</xdr:row>
      <xdr:rowOff>57150</xdr:rowOff>
    </xdr:to>
    <xdr:cxnSp macro="">
      <xdr:nvCxnSpPr>
        <xdr:cNvPr id="3" name="직선 화살표 연결선 2"/>
        <xdr:cNvCxnSpPr/>
      </xdr:nvCxnSpPr>
      <xdr:spPr>
        <a:xfrm>
          <a:off x="2085975" y="1714500"/>
          <a:ext cx="1419225" cy="1524000"/>
        </a:xfrm>
        <a:prstGeom prst="straightConnector1">
          <a:avLst/>
        </a:prstGeom>
        <a:ln w="28575">
          <a:solidFill>
            <a:srgbClr val="FF0000"/>
          </a:solidFill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11</xdr:row>
      <xdr:rowOff>171450</xdr:rowOff>
    </xdr:from>
    <xdr:to>
      <xdr:col>14</xdr:col>
      <xdr:colOff>409575</xdr:colOff>
      <xdr:row>24</xdr:row>
      <xdr:rowOff>123825</xdr:rowOff>
    </xdr:to>
    <xdr:sp macro="" textlink="">
      <xdr:nvSpPr>
        <xdr:cNvPr id="5" name="TextBox 4"/>
        <xdr:cNvSpPr txBox="1"/>
      </xdr:nvSpPr>
      <xdr:spPr>
        <a:xfrm>
          <a:off x="6372225" y="2590800"/>
          <a:ext cx="4781550" cy="26765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ko-KR" altLang="en-US" sz="1200" b="1"/>
            <a:t>가장 단순한 방법은</a:t>
          </a:r>
          <a:r>
            <a:rPr lang="en-US" altLang="ko-KR" sz="1200" b="1"/>
            <a:t>,</a:t>
          </a:r>
          <a:r>
            <a:rPr lang="en-US" altLang="ko-KR" sz="1200" b="1" baseline="0"/>
            <a:t> </a:t>
          </a:r>
          <a:r>
            <a:rPr lang="en-US" altLang="ko-KR" sz="1200" b="1"/>
            <a:t> G6</a:t>
          </a:r>
          <a:r>
            <a:rPr lang="ko-KR" altLang="en-US" sz="1200" b="1"/>
            <a:t>셀에 </a:t>
          </a:r>
          <a:r>
            <a:rPr lang="en-US" altLang="ko-KR" sz="1200" b="1"/>
            <a:t>'=C6+D6+E6+F6', 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G7</a:t>
          </a:r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셀에 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'=C7+D67E67F7, , G8</a:t>
          </a:r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셀에 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'=C8+D8+E8+F8 , ..... ,  G22</a:t>
          </a:r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셀에 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'=C22+D22+E622F22 </a:t>
          </a:r>
          <a:r>
            <a:rPr lang="ko-KR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입력하는 것입니다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ko-KR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그러나 가만히 보면 식이 셀이 바뀜에 따라 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ko-KR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열씩  셀의 주소가 바뀌는 것을 제외하고는 동일합니다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l"/>
          <a:endParaRPr lang="en-US" altLang="ko-KR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ko-KR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따라서 셀의 상대참조 기능을 이용하여 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G6</a:t>
          </a:r>
          <a:r>
            <a:rPr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셀에 </a:t>
          </a:r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'=C6+D6+E6+F6'</a:t>
          </a:r>
          <a:r>
            <a:rPr lang="ko-KR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를 입력하여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값을 구한 다음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나머지 셀의 값은 일일히 구하지 않고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G6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셀을 선택한 다음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마우스를 이용하여 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G22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셀까지 드래깅하주면 됩니다</a:t>
          </a:r>
          <a:r>
            <a:rPr lang="en-US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ko-KR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ko-KR" altLang="en-US" sz="12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4</xdr:row>
      <xdr:rowOff>0</xdr:rowOff>
    </xdr:from>
    <xdr:to>
      <xdr:col>15</xdr:col>
      <xdr:colOff>295275</xdr:colOff>
      <xdr:row>22</xdr:row>
      <xdr:rowOff>152400</xdr:rowOff>
    </xdr:to>
    <xdr:sp macro="" textlink="">
      <xdr:nvSpPr>
        <xdr:cNvPr id="2" name="TextBox 1"/>
        <xdr:cNvSpPr txBox="1"/>
      </xdr:nvSpPr>
      <xdr:spPr>
        <a:xfrm>
          <a:off x="5953125" y="838200"/>
          <a:ext cx="5448300" cy="3924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fontAlgn="base" latinLnBrk="1" hangingPunct="1"/>
          <a:r>
            <a:rPr kumimoji="1"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복사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kumimoji="1"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상대참조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kumimoji="1"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절대 참조 비교</a:t>
          </a:r>
          <a:endParaRPr kumimoji="1" lang="en-US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latinLnBrk="1" hangingPunct="1"/>
          <a:endParaRPr kumimoji="1" lang="en-US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latinLnBrk="1" hangingPunct="1"/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kumimoji="1"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복사</a:t>
          </a:r>
          <a:endParaRPr lang="en-US" altLang="ko-KR">
            <a:effectLst/>
          </a:endParaRPr>
        </a:p>
        <a:p>
          <a:r>
            <a:rPr lang="en-US" altLang="ko-KR" sz="1100">
              <a:effectLst/>
            </a:rPr>
            <a:t> 1) C5</a:t>
          </a:r>
          <a:r>
            <a:rPr lang="ko-KR" altLang="en-US" sz="1100">
              <a:effectLst/>
            </a:rPr>
            <a:t>셀 부터 </a:t>
          </a:r>
          <a:r>
            <a:rPr lang="en-US" altLang="ko-KR" sz="1100">
              <a:effectLst/>
            </a:rPr>
            <a:t>C24 </a:t>
          </a:r>
          <a:r>
            <a:rPr lang="ko-KR" altLang="en-US" sz="1100">
              <a:effectLst/>
            </a:rPr>
            <a:t>셀까지의 내용을 복사하여 </a:t>
          </a:r>
          <a:r>
            <a:rPr lang="en-US" altLang="ko-KR" sz="1100">
              <a:effectLst/>
            </a:rPr>
            <a:t> D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 부터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D24</a:t>
          </a:r>
          <a:r>
            <a:rPr kumimoji="0" lang="en-US" altLang="ko-K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C5</a:t>
          </a:r>
          <a:r>
            <a:rPr kumimoji="0" lang="ko-KR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셀 부터 </a:t>
          </a:r>
          <a:r>
            <a:rPr kumimoji="0" lang="en-US" altLang="ko-K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C24 </a:t>
          </a:r>
          <a:r>
            <a:rPr kumimoji="0" lang="ko-KR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넣는다</a:t>
          </a:r>
          <a:r>
            <a:rPr kumimoji="0" lang="en-US" altLang="ko-K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altLang="ko-KR" sz="1100">
            <a:effectLst/>
          </a:endParaRPr>
        </a:p>
        <a:p>
          <a:endParaRPr lang="en-US" altLang="ko-KR" sz="1100"/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/>
            <a:t>2. </a:t>
          </a:r>
          <a:r>
            <a:rPr lang="ko-KR" altLang="en-US" sz="1100"/>
            <a:t>상대</a:t>
          </a:r>
          <a:r>
            <a:rPr kumimoji="1"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참조</a:t>
          </a:r>
          <a:endParaRPr lang="en-US" altLang="ko-KR" sz="1100"/>
        </a:p>
        <a:p>
          <a:endParaRPr lang="en-US" altLang="ko-KR" sz="1100"/>
        </a:p>
        <a:p>
          <a:r>
            <a:rPr lang="en-US" altLang="ko-KR" sz="1100"/>
            <a:t> 1) E5</a:t>
          </a:r>
          <a:r>
            <a:rPr lang="ko-KR" altLang="en-US" sz="1100"/>
            <a:t>셀에 </a:t>
          </a:r>
          <a:r>
            <a:rPr lang="en-US" altLang="ko-KR" sz="1100"/>
            <a:t>=C5</a:t>
          </a:r>
          <a:r>
            <a:rPr lang="ko-KR" altLang="en-US" sz="1100"/>
            <a:t>를 입력한 후 </a:t>
          </a:r>
          <a:r>
            <a:rPr lang="en-US" altLang="ko-KR" sz="1100"/>
            <a:t>, </a:t>
          </a:r>
          <a:r>
            <a:rPr lang="ko-KR" altLang="en-US" sz="1100"/>
            <a:t>엔터키를 친다</a:t>
          </a:r>
          <a:r>
            <a:rPr lang="en-US" altLang="ko-KR" sz="1100"/>
            <a:t>.</a:t>
          </a:r>
        </a:p>
        <a:p>
          <a:r>
            <a:rPr lang="en-US" altLang="ko-KR" sz="1100"/>
            <a:t> 2) </a:t>
          </a:r>
          <a:r>
            <a:rPr lang="ko-KR" altLang="en-US" sz="1100"/>
            <a:t>그런 다음  </a:t>
          </a:r>
          <a:r>
            <a:rPr lang="en-US" altLang="ko-KR" sz="1100" baseline="0"/>
            <a:t>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E5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의 우측 하단에 마우스를 이동하여 마우스의 모영이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될때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E24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까지 마우스를 드래깅하여 샐들을 채운다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altLang="ko-KR" sz="1100" baseline="0"/>
        </a:p>
        <a:p>
          <a:endParaRPr lang="en-US" altLang="ko-KR" sz="1100"/>
        </a:p>
        <a:p>
          <a:r>
            <a:rPr lang="en-US" altLang="ko-KR" sz="1100"/>
            <a:t>3. </a:t>
          </a:r>
          <a:r>
            <a:rPr lang="ko-KR" altLang="en-US" sz="1100"/>
            <a:t>절대참조</a:t>
          </a:r>
          <a:endParaRPr lang="en-US" altLang="ko-KR" sz="1100"/>
        </a:p>
        <a:p>
          <a:endParaRPr lang="en-US" altLang="ko-KR" sz="1100"/>
        </a:p>
        <a:p>
          <a:r>
            <a:rPr lang="en-US" altLang="ko-KR" sz="1100"/>
            <a:t>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F5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셀에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=C5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를 입력한 후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F4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키를 눌러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=$C$5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로 바뀐것을 확인한 다음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엔터키를 친다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2)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그런 다음  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셀의 우측 하단에 마우스를 이동하여 마우스의 모영이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될때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E24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까지 마우스를 드래깅하여 샐들을 채운다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endParaRPr lang="ko-KR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219074</xdr:rowOff>
    </xdr:from>
    <xdr:to>
      <xdr:col>15</xdr:col>
      <xdr:colOff>190500</xdr:colOff>
      <xdr:row>17</xdr:row>
      <xdr:rowOff>76200</xdr:rowOff>
    </xdr:to>
    <xdr:sp macro="" textlink="">
      <xdr:nvSpPr>
        <xdr:cNvPr id="2" name="TextBox 1"/>
        <xdr:cNvSpPr txBox="1"/>
      </xdr:nvSpPr>
      <xdr:spPr>
        <a:xfrm>
          <a:off x="7372350" y="876299"/>
          <a:ext cx="5895975" cy="3695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0" fontAlgn="base" latinLnBrk="1" hangingPunct="0"/>
          <a:r>
            <a:rPr kumimoji="1" lang="ko-KR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잔액 계산 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교재 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195p ~ 196p)</a:t>
          </a:r>
          <a:endParaRPr lang="ko-KR" altLang="ko-KR" sz="1200" b="1">
            <a:effectLst/>
          </a:endParaRPr>
        </a:p>
        <a:p>
          <a:pPr rtl="0" eaLnBrk="0" fontAlgn="base" latinLnBrk="1" hangingPunct="0"/>
          <a:endParaRPr kumimoji="1" lang="en-US" altLang="ko-KR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0" fontAlgn="base" latinLnBrk="1" hangingPunct="0"/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원리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</a:t>
          </a:r>
        </a:p>
        <a:p>
          <a:pPr rtl="0" eaLnBrk="0" fontAlgn="base" latinLnBrk="1" hangingPunct="0"/>
          <a:endParaRPr lang="ko-KR" altLang="ko-KR" sz="1200" b="1">
            <a:effectLst/>
          </a:endParaRPr>
        </a:p>
        <a:p>
          <a:pPr rtl="0" eaLnBrk="0" fontAlgn="base" latinLnBrk="1" hangingPunct="0"/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잔액 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그 이전 잔액 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수입금액 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지출금액</a:t>
          </a:r>
          <a:endParaRPr lang="ko-KR" altLang="ko-KR" sz="1200" b="1">
            <a:effectLst/>
          </a:endParaRPr>
        </a:p>
        <a:p>
          <a:pPr rtl="0" eaLnBrk="0" fontAlgn="base" latinLnBrk="1" hangingPunct="0"/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단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첫번째 잔액은 수입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지출 없이 넘어 온 금액이므로  수입금액을 그대로 옮겨온다</a:t>
          </a:r>
          <a:endParaRPr lang="ko-KR" altLang="ko-KR" sz="1200" b="1">
            <a:effectLst/>
          </a:endParaRPr>
        </a:p>
        <a:p>
          <a:pPr rtl="0" eaLnBrk="0" fontAlgn="base" latinLnBrk="1" hangingPunct="0"/>
          <a:endParaRPr kumimoji="1" lang="en-US" altLang="ko-KR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0" fontAlgn="base" latinLnBrk="1" hangingPunct="0"/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</a:t>
          </a:r>
          <a:r>
            <a:rPr kumimoji="1" lang="ko-KR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방밥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</a:t>
          </a:r>
        </a:p>
        <a:p>
          <a:pPr rtl="0" eaLnBrk="0" fontAlgn="base" latinLnBrk="1" hangingPunct="0"/>
          <a:endParaRPr lang="ko-KR" altLang="ko-KR" sz="1200" b="1">
            <a:effectLst/>
          </a:endParaRPr>
        </a:p>
        <a:p>
          <a:pPr rtl="0" eaLnBrk="0" fontAlgn="base" latinLnBrk="1" hangingPunct="0"/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F4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에 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‘=‘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입력한 후 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D4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셀을 클릭한다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,.</a:t>
          </a:r>
          <a:r>
            <a:rPr kumimoji="1" lang="en-US" altLang="ko-K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ko-KR" alt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즉 </a:t>
          </a:r>
          <a:r>
            <a:rPr kumimoji="1" lang="en-US" altLang="ko-K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F4 </a:t>
          </a:r>
          <a:r>
            <a:rPr kumimoji="1" lang="ko-KR" alt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셀이 </a:t>
          </a:r>
          <a:r>
            <a:rPr kumimoji="1" lang="en-US" altLang="ko-K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'=D4' </a:t>
          </a:r>
          <a:r>
            <a:rPr kumimoji="1" lang="ko-KR" alt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가 되게 한 후 엔터키를 누른다</a:t>
          </a:r>
          <a:r>
            <a:rPr kumimoji="1" lang="en-US" altLang="ko-K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rtl="0" eaLnBrk="0" fontAlgn="base" latinLnBrk="1" hangingPunct="0"/>
          <a:endParaRPr kumimoji="1" lang="en-US" altLang="ko-KR" sz="1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0" fontAlgn="base" latinLnBrk="1" hangingPunct="0"/>
          <a:r>
            <a:rPr kumimoji="1" lang="en-US" altLang="ko-K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F5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셀에 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‘=F4+D5-E5’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를 입력한</a:t>
          </a:r>
          <a:r>
            <a:rPr kumimoji="1" lang="en-US" altLang="ko-K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ko-KR" alt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후 </a:t>
          </a:r>
          <a:r>
            <a:rPr kumimoji="1" lang="en-US" altLang="ko-K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kumimoji="1" lang="ko-KR" alt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엔터키를 누른다</a:t>
          </a:r>
          <a:r>
            <a:rPr kumimoji="1" lang="en-US" altLang="ko-K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rtl="0" eaLnBrk="0" fontAlgn="base" latinLnBrk="1" hangingPunct="0"/>
          <a:endParaRPr kumimoji="1" lang="en-US" altLang="ko-KR" sz="1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0" fontAlgn="base" latinLnBrk="1" hangingPunct="0"/>
          <a:r>
            <a:rPr kumimoji="1" lang="en-US" altLang="ko-K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F5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셀을 </a:t>
          </a:r>
          <a:r>
            <a:rPr kumimoji="1" lang="ko-KR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선택 한 후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D22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셀까지 </a:t>
          </a:r>
          <a:r>
            <a:rPr kumimoji="1" lang="ko-KR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드래깅한다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en-US" sz="12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647699</xdr:colOff>
      <xdr:row>0</xdr:row>
      <xdr:rowOff>295274</xdr:rowOff>
    </xdr:from>
    <xdr:to>
      <xdr:col>18</xdr:col>
      <xdr:colOff>238125</xdr:colOff>
      <xdr:row>27</xdr:row>
      <xdr:rowOff>19050</xdr:rowOff>
    </xdr:to>
    <xdr:sp macro="" textlink="">
      <xdr:nvSpPr>
        <xdr:cNvPr id="2" name="TextBox 1"/>
        <xdr:cNvSpPr txBox="1"/>
      </xdr:nvSpPr>
      <xdr:spPr>
        <a:xfrm>
          <a:off x="6429374" y="295274"/>
          <a:ext cx="6448426" cy="5200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0" fontAlgn="base" latinLnBrk="1" hangingPunct="0"/>
          <a:r>
            <a:rPr kumimoji="1" lang="ko-KR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자동합계 기능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교재 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197p) </a:t>
          </a:r>
          <a:endParaRPr lang="ko-KR" altLang="ko-KR" sz="1200" b="1">
            <a:effectLst/>
          </a:endParaRPr>
        </a:p>
        <a:p>
          <a:pPr rtl="0" eaLnBrk="1" fontAlgn="base" latinLnBrk="1" hangingPunct="1"/>
          <a:endParaRPr kumimoji="1" lang="en-US" altLang="ko-KR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latinLnBrk="1" hangingPunct="1"/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정의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ko-KR" altLang="ko-KR" sz="1200" b="1">
            <a:effectLst/>
          </a:endParaRPr>
        </a:p>
        <a:p>
          <a:pPr rtl="0" eaLnBrk="1" fontAlgn="base" latinLnBrk="1" hangingPunct="1"/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수식을 직접 입력하지 않고 자동합계기능을 이용</a:t>
          </a:r>
          <a:endParaRPr lang="ko-KR" altLang="ko-KR" sz="1200" b="1">
            <a:effectLst/>
          </a:endParaRPr>
        </a:p>
        <a:p>
          <a:pPr rtl="0" eaLnBrk="1" fontAlgn="base" latinLnBrk="1" hangingPunct="1"/>
          <a:endParaRPr kumimoji="1" lang="en-US" altLang="ko-KR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base" latinLnBrk="1" hangingPunct="1"/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종류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</a:t>
          </a:r>
          <a:endParaRPr lang="ko-KR" altLang="ko-KR" sz="1200" b="1">
            <a:effectLst/>
          </a:endParaRPr>
        </a:p>
        <a:p>
          <a:pPr rtl="0" eaLnBrk="1" fontAlgn="base" latinLnBrk="1" hangingPunct="1"/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합계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평균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개수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최대값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최소값</a:t>
          </a:r>
          <a:endParaRPr lang="ko-KR" altLang="ko-KR" sz="1200" b="1">
            <a:effectLst/>
          </a:endParaRPr>
        </a:p>
        <a:p>
          <a:pPr rtl="0" eaLnBrk="0" fontAlgn="base" latinLnBrk="1" hangingPunct="0"/>
          <a:endParaRPr kumimoji="1" lang="en-US" altLang="ko-KR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0" fontAlgn="base" latinLnBrk="1" hangingPunct="0"/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방법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</a:t>
          </a:r>
          <a:endParaRPr lang="ko-KR" altLang="ko-KR" sz="1200" b="1">
            <a:effectLst/>
          </a:endParaRPr>
        </a:p>
        <a:p>
          <a:pPr rtl="0" eaLnBrk="0" fontAlgn="base" latinLnBrk="1" hangingPunct="0"/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제품별 판매량</a:t>
          </a:r>
          <a:endParaRPr lang="ko-KR" altLang="ko-KR" sz="1200" b="1">
            <a:effectLst/>
          </a:endParaRPr>
        </a:p>
        <a:p>
          <a:pPr rtl="0" eaLnBrk="0" fontAlgn="base" latinLnBrk="1" hangingPunct="0"/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 G21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셀을 클릭한 후 </a:t>
          </a:r>
          <a:endParaRPr lang="ko-KR" altLang="ko-KR" sz="1200" b="1">
            <a:effectLst/>
          </a:endParaRPr>
        </a:p>
        <a:p>
          <a:pPr rtl="0" eaLnBrk="0" fontAlgn="base" latinLnBrk="1" hangingPunct="0"/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메뉴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수식 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자동합계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합계 선택</a:t>
          </a:r>
          <a:endParaRPr kumimoji="1" lang="en-US" altLang="ko-KR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0" fontAlgn="base" latinLnBrk="1" hangingPunct="0"/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범위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(g5:g20)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확인 후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kumimoji="1" lang="ko-KR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맞다면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ko-KR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엔터키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</a:t>
          </a:r>
        </a:p>
        <a:p>
          <a:pPr rtl="0" eaLnBrk="0" fontAlgn="base" latinLnBrk="1" hangingPunct="0"/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제품별 판매평균</a:t>
          </a:r>
          <a:endParaRPr lang="ko-KR" altLang="ko-KR" sz="1200" b="1">
            <a:effectLst/>
          </a:endParaRPr>
        </a:p>
        <a:p>
          <a:pPr rtl="0" eaLnBrk="0" fontAlgn="base" latinLnBrk="1" hangingPunct="0"/>
          <a:endParaRPr kumimoji="1" lang="en-US" altLang="ko-KR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0" fontAlgn="base" latinLnBrk="1" hangingPunct="0"/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 G22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셀을 클릭한 후 </a:t>
          </a:r>
          <a:endParaRPr kumimoji="1" lang="en-US" altLang="ko-KR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0" fontAlgn="base" latinLnBrk="1" hangingPunct="0"/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 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메뉴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수식 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자동합계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평균 선택  </a:t>
          </a:r>
          <a:endParaRPr kumimoji="1" lang="en-US" altLang="ko-KR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0" fontAlgn="base" latinLnBrk="1" hangingPunct="0"/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범위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확인 후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kumimoji="1" lang="ko-KR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선택된 범위가 </a:t>
          </a:r>
          <a:r>
            <a:rPr kumimoji="1"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(g5:g20)</a:t>
          </a:r>
          <a:r>
            <a:rPr kumimoji="1"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ko-KR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가 아니면 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마우스로 범위</a:t>
          </a:r>
          <a:r>
            <a:rPr kumimoji="1" lang="ko-KR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를 </a:t>
          </a:r>
          <a:r>
            <a:rPr kumimoji="1"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(g5:g20)</a:t>
          </a:r>
          <a:r>
            <a:rPr kumimoji="1" lang="ko-KR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ko-KR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로 </a:t>
          </a:r>
          <a:r>
            <a:rPr kumimoji="1" lang="ko-KR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재</a:t>
          </a:r>
          <a:r>
            <a:rPr kumimoji="1"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설정한 후 클릭</a:t>
          </a:r>
          <a:r>
            <a:rPr kumimoji="1"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altLang="ko-KR" sz="1200" b="1"/>
            <a:t> </a:t>
          </a:r>
          <a:r>
            <a:rPr lang="ko-KR" altLang="en-US" sz="1200" b="1"/>
            <a:t>범위 재설정은 마우스로 </a:t>
          </a:r>
          <a:r>
            <a:rPr lang="en-US" altLang="ko-KR" sz="1200" b="1"/>
            <a:t>G5</a:t>
          </a:r>
          <a:r>
            <a:rPr lang="ko-KR" altLang="en-US" sz="1200" b="1"/>
            <a:t>셀을 선택한 후</a:t>
          </a:r>
          <a:r>
            <a:rPr lang="en-US" altLang="ko-KR" sz="1200" b="1"/>
            <a:t>, G20</a:t>
          </a:r>
          <a:r>
            <a:rPr lang="ko-KR" altLang="en-US" sz="1200" b="1"/>
            <a:t>가지 드래깅한 후 마우스 버튼 해제</a:t>
          </a:r>
          <a:r>
            <a:rPr lang="en-US" altLang="ko-KR" sz="1200" b="1"/>
            <a:t>)</a:t>
          </a:r>
        </a:p>
        <a:p>
          <a:pPr rtl="0" eaLnBrk="0" fontAlgn="base" latinLnBrk="1" hangingPunct="0"/>
          <a:r>
            <a:rPr lang="en-US" altLang="ko-KR" sz="1200" b="1"/>
            <a:t>=&gt; </a:t>
          </a:r>
          <a:r>
            <a:rPr lang="ko-KR" altLang="en-US" sz="1200" b="1"/>
            <a:t>엔터키 </a:t>
          </a:r>
          <a:r>
            <a:rPr lang="en-US" altLang="ko-KR" sz="1200" b="1"/>
            <a:t>!!</a:t>
          </a:r>
          <a:endParaRPr lang="ko-KR" altLang="en-US" sz="12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6</xdr:row>
      <xdr:rowOff>133349</xdr:rowOff>
    </xdr:from>
    <xdr:to>
      <xdr:col>12</xdr:col>
      <xdr:colOff>219075</xdr:colOff>
      <xdr:row>23</xdr:row>
      <xdr:rowOff>76200</xdr:rowOff>
    </xdr:to>
    <xdr:sp macro="" textlink="">
      <xdr:nvSpPr>
        <xdr:cNvPr id="2" name="TextBox 1"/>
        <xdr:cNvSpPr txBox="1"/>
      </xdr:nvSpPr>
      <xdr:spPr>
        <a:xfrm>
          <a:off x="6638925" y="2562224"/>
          <a:ext cx="3448050" cy="4124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ko-KR" sz="1100"/>
            <a:t>1. </a:t>
          </a:r>
          <a:r>
            <a:rPr lang="ko-KR" altLang="en-US" sz="1100"/>
            <a:t>스마트폰 수 </a:t>
          </a:r>
          <a:r>
            <a:rPr lang="en-US" altLang="ko-KR" sz="1100"/>
            <a:t>+ </a:t>
          </a:r>
          <a:r>
            <a:rPr lang="ko-KR" altLang="en-US" sz="1100"/>
            <a:t>피쳐폰 수</a:t>
          </a:r>
          <a:endParaRPr lang="en-US" altLang="ko-KR" sz="1100"/>
        </a:p>
        <a:p>
          <a:r>
            <a:rPr lang="en-US" altLang="ko-KR" sz="1100"/>
            <a:t> =&gt;  E5</a:t>
          </a:r>
          <a:r>
            <a:rPr lang="ko-KR" altLang="en-US" sz="1100"/>
            <a:t>셀에 </a:t>
          </a:r>
          <a:r>
            <a:rPr lang="en-US" altLang="ko-KR" sz="1100"/>
            <a:t>'=C5+D5' </a:t>
          </a:r>
          <a:r>
            <a:rPr lang="ko-KR" altLang="en-US" sz="1100"/>
            <a:t>입력 후 엔터키</a:t>
          </a:r>
          <a:endParaRPr lang="en-US" altLang="ko-KR" sz="1100"/>
        </a:p>
        <a:p>
          <a:r>
            <a:rPr lang="en-US" altLang="ko-KR" sz="1100"/>
            <a:t>=&gt;   E5 </a:t>
          </a:r>
          <a:r>
            <a:rPr lang="ko-KR" altLang="en-US" sz="1100"/>
            <a:t>셀을 </a:t>
          </a:r>
          <a:r>
            <a:rPr lang="en-US" altLang="ko-KR" sz="1100"/>
            <a:t>E11</a:t>
          </a:r>
          <a:r>
            <a:rPr lang="ko-KR" altLang="en-US" sz="1100"/>
            <a:t>셀까지 드랙 </a:t>
          </a:r>
        </a:p>
        <a:p>
          <a:r>
            <a:rPr lang="en-US" altLang="ko-KR" sz="1100"/>
            <a:t>2. </a:t>
          </a:r>
          <a:r>
            <a:rPr lang="ko-KR" altLang="en-US" sz="1100"/>
            <a:t>스마트폰 수 * 스마트폰 가격</a:t>
          </a:r>
        </a:p>
        <a:p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  F5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셀에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'= C5 * $J$6'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입력 후 엔터키</a:t>
          </a:r>
          <a:endParaRPr lang="en-US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( $J$6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은 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J6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 선택 후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F4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키 선택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ko-KR" altLang="ko-KR">
            <a:effectLst/>
          </a:endParaRPr>
        </a:p>
        <a:p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   F5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셀을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F1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셀까지 드랙 </a:t>
          </a:r>
          <a:endParaRPr lang="ko-KR" altLang="ko-KR">
            <a:effectLst/>
          </a:endParaRPr>
        </a:p>
        <a:p>
          <a:endParaRPr lang="en-US" altLang="ko-KR" sz="1100"/>
        </a:p>
        <a:p>
          <a:endParaRPr lang="en-US" altLang="ko-KR" sz="1100"/>
        </a:p>
        <a:p>
          <a:pPr eaLnBrk="1" fontAlgn="auto" latinLnBrk="0" hangingPunct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피쳐폰  수 * 피쳐폰 가격</a:t>
          </a:r>
          <a:endParaRPr lang="ko-KR" altLang="ko-KR">
            <a:effectLst/>
          </a:endParaRPr>
        </a:p>
        <a:p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  G5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셀에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'= =D5*$J$5'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입력 후 엔터키</a:t>
          </a:r>
          <a:endParaRPr lang="ko-KR" altLang="ko-KR">
            <a:effectLst/>
          </a:endParaRPr>
        </a:p>
        <a:p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( $J$5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는 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J5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 선택 후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F4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키 선택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ko-KR" altLang="ko-KR">
            <a:effectLst/>
          </a:endParaRPr>
        </a:p>
        <a:p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   G5 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셀을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G11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셀까지 드랙</a:t>
          </a:r>
          <a:endParaRPr lang="ko-KR" altLang="ko-KR">
            <a:effectLst/>
          </a:endParaRPr>
        </a:p>
        <a:p>
          <a:endParaRPr lang="en-US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5,6,7 . 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수식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</a:t>
          </a:r>
          <a:r>
            <a:rPr lang="ko-KR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자동합계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-&gt;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합계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또는 평균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최대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최소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를 선택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단 평균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최대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최소 값 구할 때  범위 설정에 주의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!!! (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범위를 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C5~ C11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로 재 설정 해주어야 함</a:t>
          </a:r>
          <a:r>
            <a:rPr lang="en-US" altLang="ko-K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ko-KR" altLang="ko-KR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13</xdr:row>
      <xdr:rowOff>95250</xdr:rowOff>
    </xdr:from>
    <xdr:to>
      <xdr:col>16</xdr:col>
      <xdr:colOff>466726</xdr:colOff>
      <xdr:row>28</xdr:row>
      <xdr:rowOff>114301</xdr:rowOff>
    </xdr:to>
    <xdr:sp macro="" textlink="">
      <xdr:nvSpPr>
        <xdr:cNvPr id="2" name="TextBox 1"/>
        <xdr:cNvSpPr txBox="1"/>
      </xdr:nvSpPr>
      <xdr:spPr>
        <a:xfrm>
          <a:off x="7191375" y="2933700"/>
          <a:ext cx="5810251" cy="3162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200" b="1"/>
            <a:t>1.  B2~ G2 </a:t>
          </a:r>
          <a:r>
            <a:rPr lang="ko-KR" altLang="en-US" sz="1200" b="1"/>
            <a:t>셀을  셀 병합한 후</a:t>
          </a:r>
          <a:r>
            <a:rPr lang="en-US" altLang="ko-KR" sz="1200" b="1"/>
            <a:t>,</a:t>
          </a:r>
          <a:r>
            <a:rPr lang="en-US" altLang="ko-KR" sz="1200" b="1" baseline="0"/>
            <a:t> </a:t>
          </a:r>
          <a:r>
            <a:rPr lang="ko-KR" altLang="en-US" sz="1200" b="1"/>
            <a:t> 스타일  </a:t>
          </a:r>
          <a:r>
            <a:rPr lang="en-US" altLang="ko-KR" sz="1200" b="1"/>
            <a:t>'</a:t>
          </a:r>
          <a:r>
            <a:rPr lang="ko-KR" altLang="en-US" sz="1200" b="1"/>
            <a:t>제목</a:t>
          </a:r>
          <a:r>
            <a:rPr lang="en-US" altLang="ko-KR" sz="1200" b="1"/>
            <a:t>1'</a:t>
          </a:r>
          <a:r>
            <a:rPr lang="ko-KR" altLang="en-US" sz="1200" b="1"/>
            <a:t> 을 적용하세요</a:t>
          </a:r>
          <a:r>
            <a:rPr lang="en-US" altLang="ko-KR" sz="1200" b="1"/>
            <a:t>.</a:t>
          </a:r>
          <a:endParaRPr lang="ko-KR" altLang="en-US" sz="1200" b="1"/>
        </a:p>
        <a:p>
          <a:endParaRPr lang="en-US" altLang="ko-KR" sz="1200" b="1"/>
        </a:p>
        <a:p>
          <a:r>
            <a:rPr lang="en-US" altLang="ko-KR" sz="1200" b="1"/>
            <a:t>2. F4, F5</a:t>
          </a:r>
          <a:r>
            <a:rPr lang="ko-KR" altLang="en-US" sz="1200" b="1"/>
            <a:t>셀을 각각 </a:t>
          </a:r>
          <a:r>
            <a:rPr lang="en-US" altLang="ko-KR" sz="1200" b="1"/>
            <a:t>G4,</a:t>
          </a:r>
          <a:r>
            <a:rPr lang="ko-KR" altLang="en-US" sz="1200" b="1"/>
            <a:t> </a:t>
          </a:r>
          <a:r>
            <a:rPr lang="en-US" altLang="ko-KR" sz="1200" b="1"/>
            <a:t>G5</a:t>
          </a:r>
          <a:r>
            <a:rPr lang="ko-KR" altLang="en-US" sz="1200" b="1"/>
            <a:t>셀과  병합 후 </a:t>
          </a:r>
          <a:r>
            <a:rPr lang="ko-KR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에 각각 이름과  오늘 날짜를 입력</a:t>
          </a:r>
          <a:r>
            <a:rPr lang="ko-KR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하세요</a:t>
          </a:r>
          <a:r>
            <a:rPr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altLang="ko-KR" sz="1200" b="1"/>
        </a:p>
        <a:p>
          <a:endParaRPr lang="en-US" altLang="ko-KR" sz="12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en-US" altLang="ko-K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C29 ~ F29</a:t>
          </a:r>
          <a:r>
            <a:rPr lang="ko-KR" alt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의 </a:t>
          </a:r>
          <a:r>
            <a:rPr lang="ko-KR" altLang="ko-KR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메모가 메모가 지시하는 데로 수식을 적용하세요</a:t>
          </a:r>
          <a:endParaRPr lang="ko-KR" altLang="ko-KR" sz="1200" b="1">
            <a:effectLst/>
          </a:endParaRPr>
        </a:p>
        <a:p>
          <a:endParaRPr lang="en-US" altLang="ko-KR" sz="1200" b="1"/>
        </a:p>
        <a:p>
          <a:r>
            <a:rPr lang="en-US" altLang="ko-KR" sz="1200" b="1"/>
            <a:t>4.  G8</a:t>
          </a:r>
          <a:r>
            <a:rPr lang="ko-KR" altLang="en-US" sz="1200" b="1"/>
            <a:t>셀의 </a:t>
          </a:r>
          <a:r>
            <a:rPr lang="ko-KR" altLang="en-US" sz="1200" b="1" baseline="0"/>
            <a:t>메모가 지시하는 데로 수식을 적용하세요</a:t>
          </a:r>
          <a:r>
            <a:rPr lang="en-US" altLang="ko-KR" sz="1200" b="1" baseline="0"/>
            <a:t>. </a:t>
          </a:r>
        </a:p>
        <a:p>
          <a:endParaRPr lang="en-US" altLang="ko-KR" sz="1200" b="1" baseline="0"/>
        </a:p>
        <a:p>
          <a:r>
            <a:rPr lang="en-US" altLang="ko-KR" sz="1200" b="1"/>
            <a:t>5. B7~ G29</a:t>
          </a:r>
          <a:r>
            <a:rPr lang="ko-KR" altLang="en-US" sz="1200" b="1"/>
            <a:t>에 표 스타일 보통 </a:t>
          </a:r>
          <a:r>
            <a:rPr lang="en-US" altLang="ko-KR" sz="1200" b="1"/>
            <a:t>2</a:t>
          </a:r>
          <a:r>
            <a:rPr lang="ko-KR" altLang="en-US" sz="1200" b="1"/>
            <a:t>를 적용하세요</a:t>
          </a:r>
          <a:endParaRPr lang="en-US" altLang="ko-KR" sz="1200" b="1"/>
        </a:p>
        <a:p>
          <a:endParaRPr lang="en-US" altLang="ko-KR" sz="1200" b="1"/>
        </a:p>
        <a:p>
          <a:r>
            <a:rPr lang="en-US" altLang="ko-KR" sz="1200" b="1"/>
            <a:t>&lt;</a:t>
          </a:r>
          <a:r>
            <a:rPr lang="en-US" altLang="ko-KR" sz="1200" b="1" baseline="0"/>
            <a:t> </a:t>
          </a:r>
          <a:r>
            <a:rPr lang="ko-KR" altLang="en-US" sz="1200" b="1" baseline="0"/>
            <a:t> 답은 과제</a:t>
          </a:r>
          <a:r>
            <a:rPr lang="en-US" altLang="ko-KR" sz="1200" b="1" baseline="0"/>
            <a:t>(</a:t>
          </a:r>
          <a:r>
            <a:rPr lang="ko-KR" altLang="en-US" sz="1200" b="1" baseline="0"/>
            <a:t>답</a:t>
          </a:r>
          <a:r>
            <a:rPr lang="en-US" altLang="ko-KR" sz="1200" b="1" baseline="0"/>
            <a:t>) </a:t>
          </a:r>
          <a:r>
            <a:rPr lang="ko-KR" altLang="en-US" sz="1200" b="1" baseline="0"/>
            <a:t>시트 참고 </a:t>
          </a:r>
          <a:r>
            <a:rPr lang="en-US" altLang="ko-KR" sz="1200" b="1" baseline="0"/>
            <a:t>&gt;</a:t>
          </a:r>
          <a:endParaRPr lang="ko-KR" altLang="en-US" sz="12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053;&#51032;&#47197;/&#52980;&#54876;/2017/3&#44053;&#51032;/&#52292;&#50864;&#44592;%20&#49436;&#49885;%20&#51648;&#51221;(&#47924;&#46384;&#445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급여현황"/>
      <sheetName val="조견표"/>
      <sheetName val="Sheet3"/>
    </sheetNames>
    <sheetDataSet>
      <sheetData sheetId="0" refreshError="1"/>
      <sheetData sheetId="1">
        <row r="3">
          <cell r="A3" t="str">
            <v>사원</v>
          </cell>
          <cell r="C3">
            <v>800000</v>
          </cell>
          <cell r="D3">
            <v>814000</v>
          </cell>
          <cell r="E3">
            <v>828000</v>
          </cell>
          <cell r="F3">
            <v>842000</v>
          </cell>
          <cell r="G3">
            <v>856000</v>
          </cell>
        </row>
        <row r="4">
          <cell r="A4" t="str">
            <v>사원</v>
          </cell>
          <cell r="C4">
            <v>880000</v>
          </cell>
          <cell r="D4">
            <v>895400</v>
          </cell>
          <cell r="E4">
            <v>910800</v>
          </cell>
          <cell r="F4">
            <v>926200</v>
          </cell>
          <cell r="G4">
            <v>941600</v>
          </cell>
        </row>
        <row r="5">
          <cell r="A5" t="str">
            <v>대리</v>
          </cell>
          <cell r="C5">
            <v>1144000</v>
          </cell>
          <cell r="D5">
            <v>1164020</v>
          </cell>
          <cell r="E5">
            <v>1184040</v>
          </cell>
          <cell r="F5">
            <v>1204060</v>
          </cell>
          <cell r="G5">
            <v>1224080</v>
          </cell>
        </row>
        <row r="6">
          <cell r="A6" t="str">
            <v>대리</v>
          </cell>
          <cell r="C6">
            <v>1258400</v>
          </cell>
          <cell r="D6">
            <v>1280422</v>
          </cell>
          <cell r="E6">
            <v>1302444</v>
          </cell>
          <cell r="F6">
            <v>1324466</v>
          </cell>
          <cell r="G6">
            <v>1346488</v>
          </cell>
        </row>
        <row r="7">
          <cell r="A7" t="str">
            <v>과장</v>
          </cell>
          <cell r="C7">
            <v>1635920</v>
          </cell>
          <cell r="D7">
            <v>1664548.6</v>
          </cell>
          <cell r="E7">
            <v>1693177.2000000002</v>
          </cell>
          <cell r="F7">
            <v>1721805.8000000003</v>
          </cell>
          <cell r="G7">
            <v>1750434.4000000004</v>
          </cell>
        </row>
        <row r="8">
          <cell r="A8" t="str">
            <v>과장</v>
          </cell>
          <cell r="C8">
            <v>1799512</v>
          </cell>
          <cell r="D8">
            <v>1831003.46</v>
          </cell>
          <cell r="E8">
            <v>1862494.92</v>
          </cell>
          <cell r="F8">
            <v>1893986.38</v>
          </cell>
          <cell r="G8">
            <v>1925477.8399999999</v>
          </cell>
        </row>
        <row r="9">
          <cell r="A9" t="str">
            <v>차장</v>
          </cell>
          <cell r="C9">
            <v>2159414.4</v>
          </cell>
          <cell r="D9">
            <v>2197204.1519999998</v>
          </cell>
          <cell r="E9">
            <v>2234993.9039999996</v>
          </cell>
          <cell r="F9">
            <v>2272783.6559999995</v>
          </cell>
          <cell r="G9">
            <v>2310573.4079999994</v>
          </cell>
        </row>
        <row r="10">
          <cell r="A10" t="str">
            <v>차장</v>
          </cell>
          <cell r="C10">
            <v>2375355.84</v>
          </cell>
          <cell r="D10">
            <v>2416924.5671999999</v>
          </cell>
          <cell r="E10">
            <v>2458493.2944</v>
          </cell>
          <cell r="F10">
            <v>2500062.0216000001</v>
          </cell>
          <cell r="G10">
            <v>2541630.7488000002</v>
          </cell>
        </row>
        <row r="11">
          <cell r="A11" t="str">
            <v>부장</v>
          </cell>
          <cell r="C11">
            <v>3087962.5919999997</v>
          </cell>
          <cell r="D11">
            <v>3142001.9373599999</v>
          </cell>
          <cell r="E11">
            <v>3196041.28272</v>
          </cell>
          <cell r="F11">
            <v>3250080.6280800002</v>
          </cell>
          <cell r="G11">
            <v>3304119.9734400003</v>
          </cell>
        </row>
        <row r="12">
          <cell r="A12" t="str">
            <v>부장</v>
          </cell>
          <cell r="C12">
            <v>3396758.8511999995</v>
          </cell>
          <cell r="D12">
            <v>3456202.1310959994</v>
          </cell>
          <cell r="E12">
            <v>3515645.4109919993</v>
          </cell>
          <cell r="F12">
            <v>3575088.6908879993</v>
          </cell>
          <cell r="G12">
            <v>3634531.9707839992</v>
          </cell>
        </row>
        <row r="15">
          <cell r="D15">
            <v>100000</v>
          </cell>
          <cell r="E15">
            <v>70000</v>
          </cell>
          <cell r="F15">
            <v>300000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86"/>
  <sheetViews>
    <sheetView workbookViewId="0">
      <selection activeCell="O20" sqref="O20"/>
    </sheetView>
  </sheetViews>
  <sheetFormatPr defaultRowHeight="16.5"/>
  <cols>
    <col min="1" max="2" width="9" style="13"/>
    <col min="3" max="3" width="7.125" style="13" customWidth="1"/>
    <col min="4" max="4" width="7.625" style="13" customWidth="1"/>
    <col min="5" max="5" width="8.125" style="13" customWidth="1"/>
    <col min="6" max="6" width="9" style="13"/>
    <col min="7" max="7" width="7" style="13" customWidth="1"/>
    <col min="8" max="8" width="9.75" style="13" customWidth="1"/>
    <col min="9" max="9" width="10" style="13" customWidth="1"/>
    <col min="10" max="10" width="6.875" style="13" customWidth="1"/>
    <col min="11" max="16384" width="9" style="13"/>
  </cols>
  <sheetData>
    <row r="2" spans="2:10" ht="18" customHeight="1">
      <c r="C2" s="64" t="s">
        <v>123</v>
      </c>
    </row>
    <row r="3" spans="2:10" ht="18" customHeight="1"/>
    <row r="4" spans="2:10" ht="18" customHeight="1">
      <c r="G4" s="14" t="s">
        <v>6</v>
      </c>
      <c r="H4" s="131"/>
      <c r="I4" s="132"/>
    </row>
    <row r="5" spans="2:10" ht="18" customHeight="1">
      <c r="G5" s="14" t="s">
        <v>7</v>
      </c>
      <c r="H5" s="131"/>
      <c r="I5" s="132"/>
    </row>
    <row r="6" spans="2:10"/>
    <row r="7" spans="2:10">
      <c r="B7" s="15" t="s">
        <v>8</v>
      </c>
      <c r="C7" s="16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14</v>
      </c>
      <c r="I7" s="17" t="s">
        <v>15</v>
      </c>
    </row>
    <row r="8" spans="2:10">
      <c r="B8" s="18">
        <v>1</v>
      </c>
      <c r="C8" s="19">
        <v>2</v>
      </c>
      <c r="D8" s="20">
        <v>16</v>
      </c>
      <c r="E8" s="21">
        <v>19</v>
      </c>
      <c r="F8" s="21">
        <v>15</v>
      </c>
      <c r="G8" s="22">
        <v>20</v>
      </c>
      <c r="H8" s="22">
        <f>D8+E8+F8+G8</f>
        <v>70</v>
      </c>
      <c r="I8" s="18" t="s">
        <v>16</v>
      </c>
    </row>
    <row r="9" spans="2:10">
      <c r="B9" s="18">
        <v>1</v>
      </c>
      <c r="C9" s="19">
        <v>1</v>
      </c>
      <c r="D9" s="20">
        <v>17</v>
      </c>
      <c r="E9" s="21">
        <v>22</v>
      </c>
      <c r="F9" s="21">
        <v>22</v>
      </c>
      <c r="G9" s="22">
        <v>19</v>
      </c>
      <c r="H9" s="22">
        <f t="shared" ref="H9:H72" si="0">D9+E9+F9+G9</f>
        <v>80</v>
      </c>
      <c r="I9" s="18" t="s">
        <v>17</v>
      </c>
    </row>
    <row r="10" spans="2:10">
      <c r="B10" s="18">
        <v>1</v>
      </c>
      <c r="C10" s="19">
        <v>1</v>
      </c>
      <c r="D10" s="20">
        <v>13</v>
      </c>
      <c r="E10" s="21">
        <v>30</v>
      </c>
      <c r="F10" s="21">
        <v>25</v>
      </c>
      <c r="G10" s="22">
        <v>20</v>
      </c>
      <c r="H10" s="22">
        <f t="shared" si="0"/>
        <v>88</v>
      </c>
      <c r="I10" s="18" t="s">
        <v>18</v>
      </c>
    </row>
    <row r="11" spans="2:10">
      <c r="B11" s="18">
        <v>1</v>
      </c>
      <c r="C11" s="19">
        <v>2</v>
      </c>
      <c r="D11" s="20">
        <v>13</v>
      </c>
      <c r="E11" s="21">
        <v>23</v>
      </c>
      <c r="F11" s="21">
        <v>24</v>
      </c>
      <c r="G11" s="22">
        <v>20</v>
      </c>
      <c r="H11" s="22">
        <f t="shared" si="0"/>
        <v>80</v>
      </c>
      <c r="I11" s="18" t="s">
        <v>17</v>
      </c>
    </row>
    <row r="12" spans="2:10">
      <c r="B12" s="18">
        <v>1</v>
      </c>
      <c r="C12" s="19">
        <v>1</v>
      </c>
      <c r="D12" s="20">
        <v>17</v>
      </c>
      <c r="E12" s="21">
        <v>22</v>
      </c>
      <c r="F12" s="21">
        <v>22</v>
      </c>
      <c r="G12" s="22">
        <v>19</v>
      </c>
      <c r="H12" s="22">
        <f t="shared" si="0"/>
        <v>80</v>
      </c>
      <c r="I12" s="18" t="s">
        <v>17</v>
      </c>
    </row>
    <row r="13" spans="2:10">
      <c r="B13" s="18">
        <v>1</v>
      </c>
      <c r="C13" s="19">
        <v>1</v>
      </c>
      <c r="D13" s="20">
        <v>16</v>
      </c>
      <c r="E13" s="21">
        <v>33</v>
      </c>
      <c r="F13" s="21">
        <v>28</v>
      </c>
      <c r="G13" s="22">
        <v>20</v>
      </c>
      <c r="H13" s="22">
        <f t="shared" si="0"/>
        <v>97</v>
      </c>
      <c r="I13" s="18" t="s">
        <v>19</v>
      </c>
    </row>
    <row r="14" spans="2:10">
      <c r="B14" s="18">
        <v>1</v>
      </c>
      <c r="C14" s="19">
        <v>2</v>
      </c>
      <c r="D14" s="20">
        <v>16</v>
      </c>
      <c r="E14" s="21">
        <v>24</v>
      </c>
      <c r="F14" s="21">
        <v>30</v>
      </c>
      <c r="G14" s="22">
        <v>20</v>
      </c>
      <c r="H14" s="22">
        <f t="shared" si="0"/>
        <v>90</v>
      </c>
      <c r="I14" s="18" t="s">
        <v>20</v>
      </c>
    </row>
    <row r="15" spans="2:10">
      <c r="B15" s="18">
        <v>1</v>
      </c>
      <c r="C15" s="19">
        <v>1</v>
      </c>
      <c r="D15" s="20">
        <v>11</v>
      </c>
      <c r="E15" s="21">
        <v>20</v>
      </c>
      <c r="F15" s="21">
        <v>20</v>
      </c>
      <c r="G15" s="22">
        <v>19</v>
      </c>
      <c r="H15" s="22">
        <f t="shared" si="0"/>
        <v>70</v>
      </c>
      <c r="I15" s="18" t="s">
        <v>16</v>
      </c>
    </row>
    <row r="16" spans="2:10">
      <c r="B16" s="18">
        <v>1</v>
      </c>
      <c r="C16" s="19">
        <v>1</v>
      </c>
      <c r="D16" s="20">
        <v>11</v>
      </c>
      <c r="E16" s="21">
        <v>31</v>
      </c>
      <c r="F16" s="21">
        <v>26</v>
      </c>
      <c r="G16" s="22">
        <v>17</v>
      </c>
      <c r="H16" s="22">
        <f t="shared" si="0"/>
        <v>85</v>
      </c>
      <c r="I16" s="18" t="s">
        <v>18</v>
      </c>
    </row>
    <row r="17" spans="2:9">
      <c r="B17" s="18">
        <v>1</v>
      </c>
      <c r="C17" s="19">
        <v>2</v>
      </c>
      <c r="D17" s="20">
        <v>17</v>
      </c>
      <c r="E17" s="21">
        <v>19</v>
      </c>
      <c r="F17" s="21">
        <v>24</v>
      </c>
      <c r="G17" s="22">
        <v>20</v>
      </c>
      <c r="H17" s="22">
        <f t="shared" si="0"/>
        <v>80</v>
      </c>
      <c r="I17" s="18" t="s">
        <v>17</v>
      </c>
    </row>
    <row r="18" spans="2:9">
      <c r="B18" s="18">
        <v>1</v>
      </c>
      <c r="C18" s="19">
        <v>1</v>
      </c>
      <c r="D18" s="20">
        <v>12</v>
      </c>
      <c r="E18" s="21">
        <v>19</v>
      </c>
      <c r="F18" s="21">
        <v>10</v>
      </c>
      <c r="G18" s="22">
        <v>19</v>
      </c>
      <c r="H18" s="22">
        <f t="shared" si="0"/>
        <v>60</v>
      </c>
      <c r="I18" s="18" t="s">
        <v>21</v>
      </c>
    </row>
    <row r="19" spans="2:9">
      <c r="B19" s="18">
        <v>1</v>
      </c>
      <c r="C19" s="19">
        <v>2</v>
      </c>
      <c r="D19" s="20">
        <v>15</v>
      </c>
      <c r="E19" s="21">
        <v>17</v>
      </c>
      <c r="F19" s="21">
        <v>19</v>
      </c>
      <c r="G19" s="22">
        <v>19</v>
      </c>
      <c r="H19" s="22">
        <f t="shared" si="0"/>
        <v>70</v>
      </c>
      <c r="I19" s="18" t="s">
        <v>16</v>
      </c>
    </row>
    <row r="20" spans="2:9">
      <c r="B20" s="18">
        <v>1</v>
      </c>
      <c r="C20" s="19">
        <v>2</v>
      </c>
      <c r="D20" s="20">
        <v>12</v>
      </c>
      <c r="E20" s="21">
        <v>27</v>
      </c>
      <c r="F20" s="21">
        <v>27</v>
      </c>
      <c r="G20" s="22">
        <v>20</v>
      </c>
      <c r="H20" s="22">
        <f t="shared" si="0"/>
        <v>86</v>
      </c>
      <c r="I20" s="18" t="s">
        <v>18</v>
      </c>
    </row>
    <row r="21" spans="2:9">
      <c r="B21" s="18">
        <v>1</v>
      </c>
      <c r="C21" s="19">
        <v>2</v>
      </c>
      <c r="D21" s="20">
        <v>16</v>
      </c>
      <c r="E21" s="21">
        <v>33</v>
      </c>
      <c r="F21" s="21">
        <v>27</v>
      </c>
      <c r="G21" s="22">
        <v>20</v>
      </c>
      <c r="H21" s="22">
        <f t="shared" si="0"/>
        <v>96</v>
      </c>
      <c r="I21" s="18" t="s">
        <v>19</v>
      </c>
    </row>
    <row r="22" spans="2:9">
      <c r="B22" s="18">
        <v>1</v>
      </c>
      <c r="C22" s="19">
        <v>2</v>
      </c>
      <c r="D22" s="20">
        <v>13</v>
      </c>
      <c r="E22" s="21">
        <v>22</v>
      </c>
      <c r="F22" s="21">
        <v>15</v>
      </c>
      <c r="G22" s="22">
        <v>20</v>
      </c>
      <c r="H22" s="22">
        <f t="shared" si="0"/>
        <v>70</v>
      </c>
      <c r="I22" s="18" t="s">
        <v>16</v>
      </c>
    </row>
    <row r="23" spans="2:9">
      <c r="B23" s="18">
        <v>1</v>
      </c>
      <c r="C23" s="19">
        <v>2</v>
      </c>
      <c r="D23" s="20">
        <v>20</v>
      </c>
      <c r="E23" s="21">
        <v>30</v>
      </c>
      <c r="F23" s="21">
        <v>30</v>
      </c>
      <c r="G23" s="22">
        <v>20</v>
      </c>
      <c r="H23" s="22">
        <f t="shared" si="0"/>
        <v>100</v>
      </c>
      <c r="I23" s="18" t="s">
        <v>19</v>
      </c>
    </row>
    <row r="24" spans="2:9">
      <c r="B24" s="18">
        <v>1</v>
      </c>
      <c r="C24" s="19">
        <v>2</v>
      </c>
      <c r="D24" s="20">
        <v>17</v>
      </c>
      <c r="E24" s="21">
        <v>22</v>
      </c>
      <c r="F24" s="21">
        <v>21</v>
      </c>
      <c r="G24" s="22">
        <v>20</v>
      </c>
      <c r="H24" s="22">
        <f t="shared" si="0"/>
        <v>80</v>
      </c>
      <c r="I24" s="18" t="s">
        <v>17</v>
      </c>
    </row>
    <row r="25" spans="2:9">
      <c r="B25" s="18">
        <v>1</v>
      </c>
      <c r="C25" s="19">
        <v>1</v>
      </c>
      <c r="D25" s="20">
        <v>14</v>
      </c>
      <c r="E25" s="21">
        <v>22</v>
      </c>
      <c r="F25" s="21">
        <v>19</v>
      </c>
      <c r="G25" s="22">
        <v>20</v>
      </c>
      <c r="H25" s="22">
        <f t="shared" si="0"/>
        <v>75</v>
      </c>
      <c r="I25" s="18" t="s">
        <v>22</v>
      </c>
    </row>
    <row r="26" spans="2:9">
      <c r="B26" s="18">
        <v>1</v>
      </c>
      <c r="C26" s="19">
        <v>2</v>
      </c>
      <c r="D26" s="20">
        <v>10</v>
      </c>
      <c r="E26" s="21">
        <v>18</v>
      </c>
      <c r="F26" s="21">
        <v>18</v>
      </c>
      <c r="G26" s="22">
        <v>19</v>
      </c>
      <c r="H26" s="22">
        <f t="shared" si="0"/>
        <v>65</v>
      </c>
      <c r="I26" s="18" t="s">
        <v>23</v>
      </c>
    </row>
    <row r="27" spans="2:9">
      <c r="B27" s="18">
        <v>1</v>
      </c>
      <c r="C27" s="19">
        <v>2</v>
      </c>
      <c r="D27" s="20">
        <v>13</v>
      </c>
      <c r="E27" s="21">
        <v>32</v>
      </c>
      <c r="F27" s="21">
        <v>31</v>
      </c>
      <c r="G27" s="22">
        <v>19</v>
      </c>
      <c r="H27" s="22">
        <f t="shared" si="0"/>
        <v>95</v>
      </c>
      <c r="I27" s="18" t="s">
        <v>19</v>
      </c>
    </row>
    <row r="28" spans="2:9">
      <c r="B28" s="18">
        <v>1</v>
      </c>
      <c r="C28" s="19">
        <v>2</v>
      </c>
      <c r="D28" s="20">
        <v>13</v>
      </c>
      <c r="E28" s="21">
        <v>29</v>
      </c>
      <c r="F28" s="21">
        <v>23</v>
      </c>
      <c r="G28" s="22">
        <v>20</v>
      </c>
      <c r="H28" s="22">
        <f t="shared" si="0"/>
        <v>85</v>
      </c>
      <c r="I28" s="18" t="s">
        <v>18</v>
      </c>
    </row>
    <row r="29" spans="2:9">
      <c r="B29" s="18">
        <v>1</v>
      </c>
      <c r="C29" s="19">
        <v>2</v>
      </c>
      <c r="D29" s="20">
        <v>14</v>
      </c>
      <c r="E29" s="21">
        <v>23</v>
      </c>
      <c r="F29" s="21">
        <v>28</v>
      </c>
      <c r="G29" s="22">
        <v>20</v>
      </c>
      <c r="H29" s="22">
        <f t="shared" si="0"/>
        <v>85</v>
      </c>
      <c r="I29" s="18" t="s">
        <v>18</v>
      </c>
    </row>
    <row r="30" spans="2:9">
      <c r="B30" s="18">
        <v>2</v>
      </c>
      <c r="C30" s="19">
        <v>2</v>
      </c>
      <c r="D30" s="20">
        <v>9</v>
      </c>
      <c r="E30" s="21">
        <v>16</v>
      </c>
      <c r="F30" s="21">
        <v>15</v>
      </c>
      <c r="G30" s="22">
        <v>20</v>
      </c>
      <c r="H30" s="22">
        <f t="shared" si="0"/>
        <v>60</v>
      </c>
      <c r="I30" s="18" t="s">
        <v>21</v>
      </c>
    </row>
    <row r="31" spans="2:9">
      <c r="B31" s="18">
        <v>2</v>
      </c>
      <c r="C31" s="19">
        <v>1</v>
      </c>
      <c r="D31" s="20">
        <v>17</v>
      </c>
      <c r="E31" s="21">
        <v>34</v>
      </c>
      <c r="F31" s="21">
        <v>29</v>
      </c>
      <c r="G31" s="22">
        <v>20</v>
      </c>
      <c r="H31" s="22">
        <f t="shared" si="0"/>
        <v>100</v>
      </c>
      <c r="I31" s="18" t="s">
        <v>19</v>
      </c>
    </row>
    <row r="32" spans="2:9">
      <c r="B32" s="18">
        <v>2</v>
      </c>
      <c r="C32" s="19">
        <v>2</v>
      </c>
      <c r="D32" s="20">
        <v>17</v>
      </c>
      <c r="E32" s="21">
        <v>30</v>
      </c>
      <c r="F32" s="21">
        <v>33</v>
      </c>
      <c r="G32" s="22">
        <v>20</v>
      </c>
      <c r="H32" s="22">
        <f t="shared" si="0"/>
        <v>100</v>
      </c>
      <c r="I32" s="18" t="s">
        <v>19</v>
      </c>
    </row>
    <row r="33" spans="2:11">
      <c r="B33" s="18">
        <v>2</v>
      </c>
      <c r="C33" s="19">
        <v>1</v>
      </c>
      <c r="D33" s="20">
        <v>17</v>
      </c>
      <c r="E33" s="21">
        <v>24</v>
      </c>
      <c r="F33" s="21">
        <v>25</v>
      </c>
      <c r="G33" s="22">
        <v>19</v>
      </c>
      <c r="H33" s="22">
        <f t="shared" si="0"/>
        <v>85</v>
      </c>
      <c r="I33" s="18" t="s">
        <v>18</v>
      </c>
    </row>
    <row r="34" spans="2:11">
      <c r="B34" s="18">
        <v>2</v>
      </c>
      <c r="C34" s="19">
        <v>1</v>
      </c>
      <c r="D34" s="20">
        <v>12</v>
      </c>
      <c r="E34" s="21">
        <v>16</v>
      </c>
      <c r="F34" s="21">
        <v>18</v>
      </c>
      <c r="G34" s="22">
        <v>19</v>
      </c>
      <c r="H34" s="22">
        <f t="shared" si="0"/>
        <v>65</v>
      </c>
      <c r="I34" s="18" t="s">
        <v>23</v>
      </c>
    </row>
    <row r="35" spans="2:11">
      <c r="B35" s="18">
        <v>2</v>
      </c>
      <c r="C35" s="18">
        <v>2</v>
      </c>
      <c r="D35" s="23">
        <v>14</v>
      </c>
      <c r="E35" s="24">
        <v>24</v>
      </c>
      <c r="F35" s="24">
        <v>27</v>
      </c>
      <c r="G35" s="22">
        <v>20</v>
      </c>
      <c r="H35" s="22">
        <f t="shared" si="0"/>
        <v>85</v>
      </c>
      <c r="I35" s="18" t="s">
        <v>18</v>
      </c>
    </row>
    <row r="36" spans="2:11">
      <c r="B36" s="18">
        <v>2</v>
      </c>
      <c r="C36" s="18">
        <v>1</v>
      </c>
      <c r="D36" s="23">
        <v>13</v>
      </c>
      <c r="E36" s="24">
        <v>24</v>
      </c>
      <c r="F36" s="24">
        <v>19</v>
      </c>
      <c r="G36" s="22">
        <v>19</v>
      </c>
      <c r="H36" s="22">
        <f t="shared" si="0"/>
        <v>75</v>
      </c>
      <c r="I36" s="18" t="s">
        <v>22</v>
      </c>
    </row>
    <row r="37" spans="2:11">
      <c r="B37" s="18">
        <v>2</v>
      </c>
      <c r="C37" s="18">
        <v>1</v>
      </c>
      <c r="D37" s="23">
        <v>15</v>
      </c>
      <c r="E37" s="24">
        <v>17</v>
      </c>
      <c r="F37" s="24">
        <v>19</v>
      </c>
      <c r="G37" s="22">
        <v>20</v>
      </c>
      <c r="H37" s="22">
        <f t="shared" si="0"/>
        <v>71</v>
      </c>
      <c r="I37" s="18" t="s">
        <v>16</v>
      </c>
      <c r="J37" s="25"/>
      <c r="K37" s="25"/>
    </row>
    <row r="38" spans="2:11">
      <c r="B38" s="18">
        <v>2</v>
      </c>
      <c r="C38" s="18">
        <v>2</v>
      </c>
      <c r="D38" s="23">
        <v>13</v>
      </c>
      <c r="E38" s="24">
        <v>25</v>
      </c>
      <c r="F38" s="24">
        <v>22</v>
      </c>
      <c r="G38" s="22">
        <v>20</v>
      </c>
      <c r="H38" s="22">
        <f t="shared" si="0"/>
        <v>80</v>
      </c>
      <c r="I38" s="18" t="s">
        <v>17</v>
      </c>
      <c r="J38" s="26"/>
      <c r="K38" s="26"/>
    </row>
    <row r="39" spans="2:11">
      <c r="B39" s="18">
        <v>2</v>
      </c>
      <c r="C39" s="18">
        <v>1</v>
      </c>
      <c r="D39" s="23">
        <v>13</v>
      </c>
      <c r="E39" s="24">
        <v>27</v>
      </c>
      <c r="F39" s="24">
        <v>22</v>
      </c>
      <c r="G39" s="22">
        <v>20</v>
      </c>
      <c r="H39" s="22">
        <f t="shared" si="0"/>
        <v>82</v>
      </c>
      <c r="I39" s="18" t="s">
        <v>17</v>
      </c>
      <c r="J39" s="26"/>
      <c r="K39" s="26"/>
    </row>
    <row r="40" spans="2:11">
      <c r="B40" s="18">
        <v>2</v>
      </c>
      <c r="C40" s="18">
        <v>1</v>
      </c>
      <c r="D40" s="23">
        <v>12</v>
      </c>
      <c r="E40" s="24">
        <v>22</v>
      </c>
      <c r="F40" s="24">
        <v>27</v>
      </c>
      <c r="G40" s="22">
        <v>19</v>
      </c>
      <c r="H40" s="22">
        <f t="shared" si="0"/>
        <v>80</v>
      </c>
      <c r="I40" s="18" t="s">
        <v>17</v>
      </c>
    </row>
    <row r="41" spans="2:11">
      <c r="B41" s="18">
        <v>2</v>
      </c>
      <c r="C41" s="18">
        <v>2</v>
      </c>
      <c r="D41" s="23">
        <v>12</v>
      </c>
      <c r="E41" s="24">
        <v>14</v>
      </c>
      <c r="F41" s="24">
        <v>25</v>
      </c>
      <c r="G41" s="22">
        <v>19</v>
      </c>
      <c r="H41" s="22">
        <f t="shared" si="0"/>
        <v>70</v>
      </c>
      <c r="I41" s="18" t="s">
        <v>16</v>
      </c>
    </row>
    <row r="42" spans="2:11">
      <c r="B42" s="18">
        <v>2</v>
      </c>
      <c r="C42" s="18">
        <v>2</v>
      </c>
      <c r="D42" s="23">
        <v>18</v>
      </c>
      <c r="E42" s="24">
        <v>17</v>
      </c>
      <c r="F42" s="24">
        <v>25</v>
      </c>
      <c r="G42" s="22">
        <v>20</v>
      </c>
      <c r="H42" s="22">
        <f t="shared" si="0"/>
        <v>80</v>
      </c>
      <c r="I42" s="18" t="s">
        <v>17</v>
      </c>
    </row>
    <row r="43" spans="2:11">
      <c r="B43" s="18">
        <v>2</v>
      </c>
      <c r="C43" s="18">
        <v>2</v>
      </c>
      <c r="D43" s="23">
        <v>12</v>
      </c>
      <c r="E43" s="24">
        <v>25</v>
      </c>
      <c r="F43" s="24">
        <v>23</v>
      </c>
      <c r="G43" s="22">
        <v>20</v>
      </c>
      <c r="H43" s="22">
        <f t="shared" si="0"/>
        <v>80</v>
      </c>
      <c r="I43" s="18" t="s">
        <v>17</v>
      </c>
    </row>
    <row r="44" spans="2:11">
      <c r="B44" s="18">
        <v>2</v>
      </c>
      <c r="C44" s="18">
        <v>2</v>
      </c>
      <c r="D44" s="23">
        <v>16</v>
      </c>
      <c r="E44" s="24">
        <v>25</v>
      </c>
      <c r="F44" s="24">
        <v>30</v>
      </c>
      <c r="G44" s="22">
        <v>20</v>
      </c>
      <c r="H44" s="22">
        <f t="shared" si="0"/>
        <v>91</v>
      </c>
      <c r="I44" s="18" t="s">
        <v>20</v>
      </c>
    </row>
    <row r="45" spans="2:11">
      <c r="B45" s="18">
        <v>2</v>
      </c>
      <c r="C45" s="18">
        <v>2</v>
      </c>
      <c r="D45" s="23">
        <v>15</v>
      </c>
      <c r="E45" s="24">
        <v>30</v>
      </c>
      <c r="F45" s="24">
        <v>30</v>
      </c>
      <c r="G45" s="22">
        <v>20</v>
      </c>
      <c r="H45" s="22">
        <f t="shared" si="0"/>
        <v>95</v>
      </c>
      <c r="I45" s="18" t="s">
        <v>19</v>
      </c>
    </row>
    <row r="46" spans="2:11">
      <c r="B46" s="18">
        <v>2</v>
      </c>
      <c r="C46" s="18">
        <v>1</v>
      </c>
      <c r="D46" s="23">
        <v>14</v>
      </c>
      <c r="E46" s="24">
        <v>25</v>
      </c>
      <c r="F46" s="24">
        <v>23</v>
      </c>
      <c r="G46" s="22">
        <v>20</v>
      </c>
      <c r="H46" s="22">
        <f t="shared" si="0"/>
        <v>82</v>
      </c>
      <c r="I46" s="18" t="s">
        <v>17</v>
      </c>
    </row>
    <row r="47" spans="2:11">
      <c r="B47" s="18">
        <v>2</v>
      </c>
      <c r="C47" s="18">
        <v>2</v>
      </c>
      <c r="D47" s="23">
        <v>14</v>
      </c>
      <c r="E47" s="24">
        <v>20</v>
      </c>
      <c r="F47" s="24">
        <v>31</v>
      </c>
      <c r="G47" s="22">
        <v>20</v>
      </c>
      <c r="H47" s="22">
        <f t="shared" si="0"/>
        <v>85</v>
      </c>
      <c r="I47" s="18" t="s">
        <v>18</v>
      </c>
    </row>
    <row r="48" spans="2:11">
      <c r="B48" s="18">
        <v>2</v>
      </c>
      <c r="C48" s="18">
        <v>1</v>
      </c>
      <c r="D48" s="23">
        <v>13</v>
      </c>
      <c r="E48" s="24">
        <v>24</v>
      </c>
      <c r="F48" s="24">
        <v>23</v>
      </c>
      <c r="G48" s="22">
        <v>20</v>
      </c>
      <c r="H48" s="22">
        <f t="shared" si="0"/>
        <v>80</v>
      </c>
      <c r="I48" s="18" t="s">
        <v>17</v>
      </c>
    </row>
    <row r="49" spans="2:9">
      <c r="B49" s="18">
        <v>2</v>
      </c>
      <c r="C49" s="18">
        <v>1</v>
      </c>
      <c r="D49" s="23">
        <v>9</v>
      </c>
      <c r="E49" s="24">
        <v>29</v>
      </c>
      <c r="F49" s="24">
        <v>16</v>
      </c>
      <c r="G49" s="22">
        <v>16</v>
      </c>
      <c r="H49" s="22">
        <f t="shared" si="0"/>
        <v>70</v>
      </c>
      <c r="I49" s="18" t="s">
        <v>16</v>
      </c>
    </row>
    <row r="50" spans="2:9">
      <c r="B50" s="18">
        <v>2</v>
      </c>
      <c r="C50" s="18">
        <v>2</v>
      </c>
      <c r="D50" s="23">
        <v>13</v>
      </c>
      <c r="E50" s="24">
        <v>25</v>
      </c>
      <c r="F50" s="24">
        <v>22</v>
      </c>
      <c r="G50" s="22">
        <v>20</v>
      </c>
      <c r="H50" s="22">
        <f t="shared" si="0"/>
        <v>80</v>
      </c>
      <c r="I50" s="18" t="s">
        <v>17</v>
      </c>
    </row>
    <row r="51" spans="2:9">
      <c r="B51" s="18">
        <v>2</v>
      </c>
      <c r="C51" s="18">
        <v>1</v>
      </c>
      <c r="D51" s="23">
        <v>7</v>
      </c>
      <c r="E51" s="24">
        <v>18</v>
      </c>
      <c r="F51" s="24">
        <v>15</v>
      </c>
      <c r="G51" s="22">
        <v>20</v>
      </c>
      <c r="H51" s="22">
        <f t="shared" si="0"/>
        <v>60</v>
      </c>
      <c r="I51" s="18" t="s">
        <v>21</v>
      </c>
    </row>
    <row r="52" spans="2:9">
      <c r="B52" s="18">
        <v>2</v>
      </c>
      <c r="C52" s="18">
        <v>1</v>
      </c>
      <c r="D52" s="23">
        <v>11</v>
      </c>
      <c r="E52" s="24">
        <v>20</v>
      </c>
      <c r="F52" s="24">
        <v>9</v>
      </c>
      <c r="G52" s="22">
        <v>20</v>
      </c>
      <c r="H52" s="22">
        <f t="shared" si="0"/>
        <v>60</v>
      </c>
      <c r="I52" s="18" t="s">
        <v>21</v>
      </c>
    </row>
    <row r="53" spans="2:9">
      <c r="B53" s="18">
        <v>2</v>
      </c>
      <c r="C53" s="18">
        <v>2</v>
      </c>
      <c r="D53" s="23">
        <v>18</v>
      </c>
      <c r="E53" s="24">
        <v>19</v>
      </c>
      <c r="F53" s="24">
        <v>28</v>
      </c>
      <c r="G53" s="22">
        <v>20</v>
      </c>
      <c r="H53" s="22">
        <f t="shared" si="0"/>
        <v>85</v>
      </c>
      <c r="I53" s="18" t="s">
        <v>18</v>
      </c>
    </row>
    <row r="54" spans="2:9">
      <c r="B54" s="18">
        <v>3</v>
      </c>
      <c r="C54" s="18">
        <v>1</v>
      </c>
      <c r="D54" s="23">
        <v>6</v>
      </c>
      <c r="E54" s="24">
        <v>5</v>
      </c>
      <c r="F54" s="24">
        <v>9</v>
      </c>
      <c r="G54" s="22">
        <v>0</v>
      </c>
      <c r="H54" s="22">
        <f t="shared" si="0"/>
        <v>20</v>
      </c>
      <c r="I54" s="18" t="s">
        <v>24</v>
      </c>
    </row>
    <row r="55" spans="2:9">
      <c r="B55" s="18">
        <v>3</v>
      </c>
      <c r="C55" s="18">
        <v>1</v>
      </c>
      <c r="D55" s="23">
        <v>13</v>
      </c>
      <c r="E55" s="24">
        <v>19</v>
      </c>
      <c r="F55" s="24">
        <v>18</v>
      </c>
      <c r="G55" s="22">
        <v>20</v>
      </c>
      <c r="H55" s="22">
        <f t="shared" si="0"/>
        <v>70</v>
      </c>
      <c r="I55" s="18" t="s">
        <v>16</v>
      </c>
    </row>
    <row r="56" spans="2:9">
      <c r="B56" s="18">
        <v>3</v>
      </c>
      <c r="C56" s="18">
        <v>2</v>
      </c>
      <c r="D56" s="23">
        <v>17</v>
      </c>
      <c r="E56" s="24">
        <v>21</v>
      </c>
      <c r="F56" s="24">
        <v>22</v>
      </c>
      <c r="G56" s="22">
        <v>20</v>
      </c>
      <c r="H56" s="22">
        <f t="shared" si="0"/>
        <v>80</v>
      </c>
      <c r="I56" s="18" t="s">
        <v>17</v>
      </c>
    </row>
    <row r="57" spans="2:9">
      <c r="B57" s="18">
        <v>3</v>
      </c>
      <c r="C57" s="18">
        <v>1</v>
      </c>
      <c r="D57" s="23">
        <v>13</v>
      </c>
      <c r="E57" s="24">
        <v>24</v>
      </c>
      <c r="F57" s="24">
        <v>16</v>
      </c>
      <c r="G57" s="22">
        <v>17</v>
      </c>
      <c r="H57" s="22">
        <f t="shared" si="0"/>
        <v>70</v>
      </c>
      <c r="I57" s="18" t="s">
        <v>22</v>
      </c>
    </row>
    <row r="58" spans="2:9">
      <c r="B58" s="18">
        <v>3</v>
      </c>
      <c r="C58" s="18">
        <v>2</v>
      </c>
      <c r="D58" s="23">
        <v>15</v>
      </c>
      <c r="E58" s="24">
        <v>26</v>
      </c>
      <c r="F58" s="24">
        <v>27</v>
      </c>
      <c r="G58" s="22">
        <v>20</v>
      </c>
      <c r="H58" s="22">
        <f t="shared" si="0"/>
        <v>88</v>
      </c>
      <c r="I58" s="18" t="s">
        <v>18</v>
      </c>
    </row>
    <row r="59" spans="2:9">
      <c r="B59" s="18">
        <v>3</v>
      </c>
      <c r="C59" s="18">
        <v>2</v>
      </c>
      <c r="D59" s="23">
        <v>16</v>
      </c>
      <c r="E59" s="24">
        <v>30</v>
      </c>
      <c r="F59" s="24">
        <v>29</v>
      </c>
      <c r="G59" s="22">
        <v>20</v>
      </c>
      <c r="H59" s="22">
        <f t="shared" si="0"/>
        <v>95</v>
      </c>
      <c r="I59" s="18" t="s">
        <v>19</v>
      </c>
    </row>
    <row r="60" spans="2:9">
      <c r="B60" s="18">
        <v>3</v>
      </c>
      <c r="C60" s="18">
        <v>2</v>
      </c>
      <c r="D60" s="23">
        <v>15</v>
      </c>
      <c r="E60" s="24">
        <v>19</v>
      </c>
      <c r="F60" s="24">
        <v>28</v>
      </c>
      <c r="G60" s="22">
        <v>20</v>
      </c>
      <c r="H60" s="22">
        <f t="shared" si="0"/>
        <v>82</v>
      </c>
      <c r="I60" s="18" t="s">
        <v>17</v>
      </c>
    </row>
    <row r="61" spans="2:9">
      <c r="B61" s="18">
        <v>3</v>
      </c>
      <c r="C61" s="18">
        <v>2</v>
      </c>
      <c r="D61" s="23">
        <v>14</v>
      </c>
      <c r="E61" s="24">
        <v>34</v>
      </c>
      <c r="F61" s="24">
        <v>31</v>
      </c>
      <c r="G61" s="22">
        <v>20</v>
      </c>
      <c r="H61" s="22">
        <f t="shared" si="0"/>
        <v>99</v>
      </c>
      <c r="I61" s="18" t="s">
        <v>19</v>
      </c>
    </row>
    <row r="62" spans="2:9">
      <c r="B62" s="18">
        <v>3</v>
      </c>
      <c r="C62" s="18">
        <v>1</v>
      </c>
      <c r="D62" s="23">
        <v>13</v>
      </c>
      <c r="E62" s="24">
        <v>23</v>
      </c>
      <c r="F62" s="24">
        <v>20</v>
      </c>
      <c r="G62" s="22">
        <v>20</v>
      </c>
      <c r="H62" s="22">
        <f t="shared" si="0"/>
        <v>76</v>
      </c>
      <c r="I62" s="18" t="s">
        <v>22</v>
      </c>
    </row>
    <row r="63" spans="2:9">
      <c r="B63" s="18">
        <v>3</v>
      </c>
      <c r="C63" s="18">
        <v>1</v>
      </c>
      <c r="D63" s="23">
        <v>10</v>
      </c>
      <c r="E63" s="24">
        <v>10</v>
      </c>
      <c r="F63" s="24">
        <v>8</v>
      </c>
      <c r="G63" s="22">
        <v>17</v>
      </c>
      <c r="H63" s="22">
        <f t="shared" si="0"/>
        <v>45</v>
      </c>
      <c r="I63" s="18" t="s">
        <v>24</v>
      </c>
    </row>
    <row r="64" spans="2:9">
      <c r="B64" s="18">
        <v>3</v>
      </c>
      <c r="C64" s="18">
        <v>1</v>
      </c>
      <c r="D64" s="23">
        <v>12</v>
      </c>
      <c r="E64" s="24">
        <v>16</v>
      </c>
      <c r="F64" s="24">
        <v>19</v>
      </c>
      <c r="G64" s="22">
        <v>17</v>
      </c>
      <c r="H64" s="22">
        <f t="shared" si="0"/>
        <v>64</v>
      </c>
      <c r="I64" s="18" t="s">
        <v>23</v>
      </c>
    </row>
    <row r="65" spans="2:9">
      <c r="B65" s="18">
        <v>3</v>
      </c>
      <c r="C65" s="18">
        <v>2</v>
      </c>
      <c r="D65" s="23">
        <v>16</v>
      </c>
      <c r="E65" s="24">
        <v>26</v>
      </c>
      <c r="F65" s="24">
        <v>25</v>
      </c>
      <c r="G65" s="22">
        <v>19</v>
      </c>
      <c r="H65" s="22">
        <f t="shared" si="0"/>
        <v>86</v>
      </c>
      <c r="I65" s="18" t="s">
        <v>18</v>
      </c>
    </row>
    <row r="66" spans="2:9">
      <c r="B66" s="18">
        <v>3</v>
      </c>
      <c r="C66" s="18">
        <v>2</v>
      </c>
      <c r="D66" s="23">
        <v>18</v>
      </c>
      <c r="E66" s="24">
        <v>29</v>
      </c>
      <c r="F66" s="24">
        <v>28</v>
      </c>
      <c r="G66" s="22">
        <v>20</v>
      </c>
      <c r="H66" s="22">
        <f t="shared" si="0"/>
        <v>95</v>
      </c>
      <c r="I66" s="18" t="s">
        <v>19</v>
      </c>
    </row>
    <row r="67" spans="2:9">
      <c r="B67" s="18">
        <v>3</v>
      </c>
      <c r="C67" s="18">
        <v>2</v>
      </c>
      <c r="D67" s="23">
        <v>16</v>
      </c>
      <c r="E67" s="24">
        <v>14</v>
      </c>
      <c r="F67" s="24">
        <v>20</v>
      </c>
      <c r="G67" s="22">
        <v>20</v>
      </c>
      <c r="H67" s="22">
        <f t="shared" si="0"/>
        <v>70</v>
      </c>
      <c r="I67" s="18" t="s">
        <v>16</v>
      </c>
    </row>
    <row r="68" spans="2:9">
      <c r="B68" s="18">
        <v>3</v>
      </c>
      <c r="C68" s="18">
        <v>2</v>
      </c>
      <c r="D68" s="23">
        <v>16</v>
      </c>
      <c r="E68" s="24">
        <v>27</v>
      </c>
      <c r="F68" s="24">
        <v>30</v>
      </c>
      <c r="G68" s="22">
        <v>19</v>
      </c>
      <c r="H68" s="22">
        <f t="shared" si="0"/>
        <v>92</v>
      </c>
      <c r="I68" s="18" t="s">
        <v>20</v>
      </c>
    </row>
    <row r="69" spans="2:9">
      <c r="B69" s="18">
        <v>3</v>
      </c>
      <c r="C69" s="18">
        <v>1</v>
      </c>
      <c r="D69" s="23">
        <v>13</v>
      </c>
      <c r="E69" s="24">
        <v>20</v>
      </c>
      <c r="F69" s="24">
        <v>17</v>
      </c>
      <c r="G69" s="22">
        <v>20</v>
      </c>
      <c r="H69" s="22">
        <f t="shared" si="0"/>
        <v>70</v>
      </c>
      <c r="I69" s="18" t="s">
        <v>16</v>
      </c>
    </row>
    <row r="70" spans="2:9">
      <c r="B70" s="18">
        <v>3</v>
      </c>
      <c r="C70" s="18">
        <v>2</v>
      </c>
      <c r="D70" s="23">
        <v>14</v>
      </c>
      <c r="E70" s="24">
        <v>16</v>
      </c>
      <c r="F70" s="24">
        <v>20</v>
      </c>
      <c r="G70" s="22">
        <v>20</v>
      </c>
      <c r="H70" s="22">
        <f t="shared" si="0"/>
        <v>70</v>
      </c>
      <c r="I70" s="18" t="s">
        <v>16</v>
      </c>
    </row>
    <row r="71" spans="2:9">
      <c r="B71" s="18">
        <v>3</v>
      </c>
      <c r="C71" s="18">
        <v>1</v>
      </c>
      <c r="D71" s="23">
        <v>14</v>
      </c>
      <c r="E71" s="24">
        <v>25</v>
      </c>
      <c r="F71" s="24">
        <v>26</v>
      </c>
      <c r="G71" s="22">
        <v>20</v>
      </c>
      <c r="H71" s="22">
        <f t="shared" si="0"/>
        <v>85</v>
      </c>
      <c r="I71" s="18" t="s">
        <v>18</v>
      </c>
    </row>
    <row r="72" spans="2:9">
      <c r="B72" s="18">
        <v>3</v>
      </c>
      <c r="C72" s="18">
        <v>2</v>
      </c>
      <c r="D72" s="23">
        <v>13</v>
      </c>
      <c r="E72" s="24">
        <v>13</v>
      </c>
      <c r="F72" s="24">
        <v>19</v>
      </c>
      <c r="G72" s="22">
        <v>20</v>
      </c>
      <c r="H72" s="22">
        <f t="shared" si="0"/>
        <v>65</v>
      </c>
      <c r="I72" s="18" t="s">
        <v>23</v>
      </c>
    </row>
    <row r="73" spans="2:9">
      <c r="B73" s="18">
        <v>3</v>
      </c>
      <c r="C73" s="18">
        <v>1</v>
      </c>
      <c r="D73" s="23">
        <v>15</v>
      </c>
      <c r="E73" s="24">
        <v>28</v>
      </c>
      <c r="F73" s="24">
        <v>27</v>
      </c>
      <c r="G73" s="22">
        <v>20</v>
      </c>
      <c r="H73" s="22">
        <f t="shared" ref="H73:H86" si="1">D73+E73+F73+G73</f>
        <v>90</v>
      </c>
      <c r="I73" s="18" t="s">
        <v>20</v>
      </c>
    </row>
    <row r="74" spans="2:9">
      <c r="B74" s="18">
        <v>3</v>
      </c>
      <c r="C74" s="18">
        <v>1</v>
      </c>
      <c r="D74" s="23">
        <v>10</v>
      </c>
      <c r="E74" s="24">
        <v>5</v>
      </c>
      <c r="F74" s="24">
        <v>9</v>
      </c>
      <c r="G74" s="22">
        <v>19</v>
      </c>
      <c r="H74" s="22">
        <f t="shared" si="1"/>
        <v>43</v>
      </c>
      <c r="I74" s="18" t="s">
        <v>24</v>
      </c>
    </row>
    <row r="75" spans="2:9">
      <c r="B75" s="18">
        <v>3</v>
      </c>
      <c r="C75" s="18">
        <v>1</v>
      </c>
      <c r="D75" s="23">
        <v>14</v>
      </c>
      <c r="E75" s="24">
        <v>18</v>
      </c>
      <c r="F75" s="24">
        <v>18</v>
      </c>
      <c r="G75" s="22">
        <v>20</v>
      </c>
      <c r="H75" s="22">
        <f t="shared" si="1"/>
        <v>70</v>
      </c>
      <c r="I75" s="18" t="s">
        <v>16</v>
      </c>
    </row>
    <row r="76" spans="2:9">
      <c r="B76" s="18">
        <v>3</v>
      </c>
      <c r="C76" s="18">
        <v>2</v>
      </c>
      <c r="D76" s="23">
        <v>12</v>
      </c>
      <c r="E76" s="24">
        <v>17</v>
      </c>
      <c r="F76" s="24">
        <v>21</v>
      </c>
      <c r="G76" s="22">
        <v>20</v>
      </c>
      <c r="H76" s="22">
        <f t="shared" si="1"/>
        <v>70</v>
      </c>
      <c r="I76" s="18" t="s">
        <v>16</v>
      </c>
    </row>
    <row r="77" spans="2:9">
      <c r="B77" s="18">
        <v>3</v>
      </c>
      <c r="C77" s="18">
        <v>1</v>
      </c>
      <c r="D77" s="23">
        <v>11</v>
      </c>
      <c r="E77" s="24">
        <v>16</v>
      </c>
      <c r="F77" s="24">
        <v>18</v>
      </c>
      <c r="G77" s="22">
        <v>20</v>
      </c>
      <c r="H77" s="22">
        <f t="shared" si="1"/>
        <v>65</v>
      </c>
      <c r="I77" s="18" t="s">
        <v>23</v>
      </c>
    </row>
    <row r="78" spans="2:9">
      <c r="B78" s="18">
        <v>3</v>
      </c>
      <c r="C78" s="18">
        <v>2</v>
      </c>
      <c r="D78" s="23">
        <v>10</v>
      </c>
      <c r="E78" s="24">
        <v>17</v>
      </c>
      <c r="F78" s="24">
        <v>14</v>
      </c>
      <c r="G78" s="22">
        <v>19</v>
      </c>
      <c r="H78" s="22">
        <f t="shared" si="1"/>
        <v>60</v>
      </c>
      <c r="I78" s="18" t="s">
        <v>21</v>
      </c>
    </row>
    <row r="79" spans="2:9">
      <c r="B79" s="18">
        <v>3</v>
      </c>
      <c r="C79" s="18">
        <v>1</v>
      </c>
      <c r="D79" s="23">
        <v>15</v>
      </c>
      <c r="E79" s="24">
        <v>22</v>
      </c>
      <c r="F79" s="24">
        <v>23</v>
      </c>
      <c r="G79" s="22">
        <v>20</v>
      </c>
      <c r="H79" s="22">
        <f t="shared" si="1"/>
        <v>80</v>
      </c>
      <c r="I79" s="18" t="s">
        <v>17</v>
      </c>
    </row>
    <row r="80" spans="2:9">
      <c r="B80" s="18">
        <v>3</v>
      </c>
      <c r="C80" s="18">
        <v>2</v>
      </c>
      <c r="D80" s="23">
        <v>13</v>
      </c>
      <c r="E80" s="24">
        <v>25</v>
      </c>
      <c r="F80" s="24">
        <v>17</v>
      </c>
      <c r="G80" s="22">
        <v>20</v>
      </c>
      <c r="H80" s="22">
        <f t="shared" si="1"/>
        <v>75</v>
      </c>
      <c r="I80" s="18" t="s">
        <v>22</v>
      </c>
    </row>
    <row r="81" spans="2:9">
      <c r="B81" s="18">
        <v>3</v>
      </c>
      <c r="C81" s="18">
        <v>2</v>
      </c>
      <c r="D81" s="23">
        <v>13</v>
      </c>
      <c r="E81" s="24">
        <v>17</v>
      </c>
      <c r="F81" s="24">
        <v>20</v>
      </c>
      <c r="G81" s="22">
        <v>20</v>
      </c>
      <c r="H81" s="22">
        <f t="shared" si="1"/>
        <v>70</v>
      </c>
      <c r="I81" s="18" t="s">
        <v>22</v>
      </c>
    </row>
    <row r="82" spans="2:9">
      <c r="B82" s="18">
        <v>3</v>
      </c>
      <c r="C82" s="18">
        <v>2</v>
      </c>
      <c r="D82" s="23">
        <v>13</v>
      </c>
      <c r="E82" s="24">
        <v>26</v>
      </c>
      <c r="F82" s="24">
        <v>27</v>
      </c>
      <c r="G82" s="22">
        <v>20</v>
      </c>
      <c r="H82" s="22">
        <f t="shared" si="1"/>
        <v>86</v>
      </c>
      <c r="I82" s="18" t="s">
        <v>18</v>
      </c>
    </row>
    <row r="83" spans="2:9">
      <c r="B83" s="18">
        <v>3</v>
      </c>
      <c r="C83" s="18">
        <v>1</v>
      </c>
      <c r="D83" s="23">
        <v>6</v>
      </c>
      <c r="E83" s="24">
        <v>12</v>
      </c>
      <c r="F83" s="24">
        <v>13</v>
      </c>
      <c r="G83" s="22">
        <v>0</v>
      </c>
      <c r="H83" s="22">
        <f t="shared" si="1"/>
        <v>31</v>
      </c>
      <c r="I83" s="18" t="s">
        <v>24</v>
      </c>
    </row>
    <row r="84" spans="2:9">
      <c r="B84" s="18">
        <v>3</v>
      </c>
      <c r="C84" s="18">
        <v>1</v>
      </c>
      <c r="D84" s="23">
        <v>13</v>
      </c>
      <c r="E84" s="24">
        <v>28</v>
      </c>
      <c r="F84" s="24">
        <v>24</v>
      </c>
      <c r="G84" s="22">
        <v>20</v>
      </c>
      <c r="H84" s="22">
        <f t="shared" si="1"/>
        <v>85</v>
      </c>
      <c r="I84" s="18" t="s">
        <v>18</v>
      </c>
    </row>
    <row r="85" spans="2:9">
      <c r="B85" s="18">
        <v>3</v>
      </c>
      <c r="C85" s="18">
        <v>1</v>
      </c>
      <c r="D85" s="23">
        <v>13</v>
      </c>
      <c r="E85" s="24">
        <v>16</v>
      </c>
      <c r="F85" s="24">
        <v>12</v>
      </c>
      <c r="G85" s="22">
        <v>20</v>
      </c>
      <c r="H85" s="22">
        <f t="shared" si="1"/>
        <v>61</v>
      </c>
      <c r="I85" s="18" t="s">
        <v>21</v>
      </c>
    </row>
    <row r="86" spans="2:9">
      <c r="B86" s="18">
        <v>3</v>
      </c>
      <c r="C86" s="18">
        <v>2</v>
      </c>
      <c r="D86" s="23">
        <v>10</v>
      </c>
      <c r="E86" s="24">
        <v>17</v>
      </c>
      <c r="F86" s="24">
        <v>15</v>
      </c>
      <c r="G86" s="22">
        <v>19</v>
      </c>
      <c r="H86" s="22">
        <f t="shared" si="1"/>
        <v>61</v>
      </c>
      <c r="I86" s="18" t="s">
        <v>21</v>
      </c>
    </row>
  </sheetData>
  <mergeCells count="2">
    <mergeCell ref="H4:I4"/>
    <mergeCell ref="H5:I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4:F24"/>
  <sheetViews>
    <sheetView workbookViewId="0">
      <selection activeCell="J27" sqref="J27"/>
    </sheetView>
  </sheetViews>
  <sheetFormatPr defaultRowHeight="16.5"/>
  <cols>
    <col min="3" max="3" width="10.625" customWidth="1"/>
    <col min="4" max="4" width="10.75" customWidth="1"/>
    <col min="5" max="5" width="11.375" customWidth="1"/>
    <col min="6" max="6" width="14" customWidth="1"/>
  </cols>
  <sheetData>
    <row r="4" spans="3:6">
      <c r="C4" s="69" t="s">
        <v>124</v>
      </c>
      <c r="D4" s="69" t="s">
        <v>127</v>
      </c>
      <c r="E4" s="69" t="s">
        <v>125</v>
      </c>
      <c r="F4" s="69" t="s">
        <v>126</v>
      </c>
    </row>
    <row r="5" spans="3:6">
      <c r="C5" s="1">
        <v>1</v>
      </c>
      <c r="D5" s="1"/>
      <c r="E5" s="102"/>
      <c r="F5" s="102"/>
    </row>
    <row r="6" spans="3:6">
      <c r="C6" s="1">
        <v>2</v>
      </c>
      <c r="D6" s="1"/>
      <c r="E6" s="1"/>
      <c r="F6" s="102"/>
    </row>
    <row r="7" spans="3:6">
      <c r="C7" s="1">
        <v>3</v>
      </c>
      <c r="D7" s="1"/>
      <c r="E7" s="1"/>
      <c r="F7" s="102"/>
    </row>
    <row r="8" spans="3:6">
      <c r="C8" s="1">
        <v>4</v>
      </c>
      <c r="D8" s="1"/>
      <c r="E8" s="1"/>
      <c r="F8" s="102"/>
    </row>
    <row r="9" spans="3:6">
      <c r="C9" s="1">
        <v>5</v>
      </c>
      <c r="D9" s="1"/>
      <c r="E9" s="1"/>
      <c r="F9" s="102"/>
    </row>
    <row r="10" spans="3:6">
      <c r="C10" s="1">
        <v>6</v>
      </c>
      <c r="D10" s="1"/>
      <c r="E10" s="1"/>
      <c r="F10" s="102"/>
    </row>
    <row r="11" spans="3:6">
      <c r="C11" s="1">
        <v>7</v>
      </c>
      <c r="D11" s="1"/>
      <c r="E11" s="1"/>
      <c r="F11" s="102"/>
    </row>
    <row r="12" spans="3:6">
      <c r="C12" s="1">
        <v>8</v>
      </c>
      <c r="D12" s="1"/>
      <c r="E12" s="1"/>
      <c r="F12" s="102"/>
    </row>
    <row r="13" spans="3:6">
      <c r="C13" s="1">
        <v>9</v>
      </c>
      <c r="D13" s="1"/>
      <c r="E13" s="1"/>
      <c r="F13" s="102"/>
    </row>
    <row r="14" spans="3:6">
      <c r="C14" s="1">
        <v>10</v>
      </c>
      <c r="D14" s="1"/>
      <c r="E14" s="1"/>
      <c r="F14" s="102"/>
    </row>
    <row r="15" spans="3:6">
      <c r="C15" s="1">
        <v>11</v>
      </c>
      <c r="D15" s="1"/>
      <c r="E15" s="1"/>
      <c r="F15" s="102"/>
    </row>
    <row r="16" spans="3:6">
      <c r="C16" s="1">
        <v>12</v>
      </c>
      <c r="D16" s="1"/>
      <c r="E16" s="1"/>
      <c r="F16" s="102"/>
    </row>
    <row r="17" spans="3:6">
      <c r="C17" s="1">
        <v>13</v>
      </c>
      <c r="D17" s="1"/>
      <c r="E17" s="1"/>
      <c r="F17" s="102"/>
    </row>
    <row r="18" spans="3:6">
      <c r="C18" s="1">
        <v>14</v>
      </c>
      <c r="D18" s="1"/>
      <c r="E18" s="1"/>
      <c r="F18" s="102"/>
    </row>
    <row r="19" spans="3:6">
      <c r="C19" s="1">
        <v>15</v>
      </c>
      <c r="D19" s="1"/>
      <c r="E19" s="1"/>
      <c r="F19" s="102"/>
    </row>
    <row r="20" spans="3:6">
      <c r="C20" s="1">
        <v>16</v>
      </c>
      <c r="D20" s="1"/>
      <c r="E20" s="1"/>
      <c r="F20" s="102"/>
    </row>
    <row r="21" spans="3:6">
      <c r="C21" s="1">
        <v>17</v>
      </c>
      <c r="D21" s="1"/>
      <c r="E21" s="1"/>
      <c r="F21" s="102"/>
    </row>
    <row r="22" spans="3:6">
      <c r="C22" s="1">
        <v>18</v>
      </c>
      <c r="D22" s="1"/>
      <c r="E22" s="1"/>
      <c r="F22" s="102"/>
    </row>
    <row r="23" spans="3:6">
      <c r="C23" s="1">
        <v>19</v>
      </c>
      <c r="D23" s="1"/>
      <c r="E23" s="1"/>
      <c r="F23" s="102"/>
    </row>
    <row r="24" spans="3:6">
      <c r="C24" s="1">
        <v>20</v>
      </c>
      <c r="D24" s="1"/>
      <c r="E24" s="1"/>
      <c r="F24" s="102"/>
    </row>
  </sheetData>
  <phoneticPr fontId="1" type="noConversion"/>
  <pageMargins left="0.7" right="0.7" top="0.75" bottom="0.75" header="0.3" footer="0.3"/>
  <pageSetup paperSize="0" orientation="portrait" horizontalDpi="0" verticalDpi="0" copies="0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24"/>
  <sheetViews>
    <sheetView workbookViewId="0">
      <selection activeCell="F23" sqref="F23"/>
    </sheetView>
  </sheetViews>
  <sheetFormatPr defaultRowHeight="16.5"/>
  <cols>
    <col min="3" max="3" width="10.625" customWidth="1"/>
    <col min="4" max="4" width="10.75" customWidth="1"/>
    <col min="5" max="5" width="11.375" customWidth="1"/>
    <col min="6" max="6" width="14" customWidth="1"/>
  </cols>
  <sheetData>
    <row r="4" spans="3:6">
      <c r="C4" s="69" t="s">
        <v>124</v>
      </c>
      <c r="D4" s="69" t="s">
        <v>127</v>
      </c>
      <c r="E4" s="69" t="s">
        <v>125</v>
      </c>
      <c r="F4" s="69" t="s">
        <v>126</v>
      </c>
    </row>
    <row r="5" spans="3:6">
      <c r="C5" s="1">
        <v>21</v>
      </c>
      <c r="D5" s="1">
        <v>1</v>
      </c>
      <c r="E5" s="102">
        <v>21</v>
      </c>
      <c r="F5" s="102">
        <v>21</v>
      </c>
    </row>
    <row r="6" spans="3:6">
      <c r="C6" s="1">
        <v>2</v>
      </c>
      <c r="D6" s="1">
        <v>2</v>
      </c>
      <c r="E6" s="1">
        <v>2</v>
      </c>
      <c r="F6" s="102">
        <v>21</v>
      </c>
    </row>
    <row r="7" spans="3:6">
      <c r="C7" s="1">
        <v>3</v>
      </c>
      <c r="D7" s="1">
        <v>3</v>
      </c>
      <c r="E7" s="1">
        <v>3</v>
      </c>
      <c r="F7" s="102">
        <v>21</v>
      </c>
    </row>
    <row r="8" spans="3:6">
      <c r="C8" s="1">
        <v>4</v>
      </c>
      <c r="D8" s="1">
        <v>4</v>
      </c>
      <c r="E8" s="1">
        <v>4</v>
      </c>
      <c r="F8" s="102">
        <v>21</v>
      </c>
    </row>
    <row r="9" spans="3:6">
      <c r="C9" s="1">
        <v>5</v>
      </c>
      <c r="D9" s="1">
        <v>5</v>
      </c>
      <c r="E9" s="1">
        <v>5</v>
      </c>
      <c r="F9" s="102">
        <v>21</v>
      </c>
    </row>
    <row r="10" spans="3:6">
      <c r="C10" s="1">
        <v>6</v>
      </c>
      <c r="D10" s="1">
        <v>6</v>
      </c>
      <c r="E10" s="1">
        <v>6</v>
      </c>
      <c r="F10" s="102">
        <v>21</v>
      </c>
    </row>
    <row r="11" spans="3:6">
      <c r="C11" s="1">
        <v>7</v>
      </c>
      <c r="D11" s="1">
        <v>7</v>
      </c>
      <c r="E11" s="1">
        <v>7</v>
      </c>
      <c r="F11" s="102">
        <v>21</v>
      </c>
    </row>
    <row r="12" spans="3:6">
      <c r="C12" s="1">
        <v>8</v>
      </c>
      <c r="D12" s="1">
        <v>8</v>
      </c>
      <c r="E12" s="1">
        <v>8</v>
      </c>
      <c r="F12" s="102">
        <v>21</v>
      </c>
    </row>
    <row r="13" spans="3:6">
      <c r="C13" s="1">
        <v>9</v>
      </c>
      <c r="D13" s="1">
        <v>9</v>
      </c>
      <c r="E13" s="1">
        <v>9</v>
      </c>
      <c r="F13" s="102">
        <v>21</v>
      </c>
    </row>
    <row r="14" spans="3:6">
      <c r="C14" s="1">
        <v>10</v>
      </c>
      <c r="D14" s="1">
        <v>10</v>
      </c>
      <c r="E14" s="1">
        <v>10</v>
      </c>
      <c r="F14" s="102">
        <v>21</v>
      </c>
    </row>
    <row r="15" spans="3:6">
      <c r="C15" s="1">
        <v>11</v>
      </c>
      <c r="D15" s="1">
        <v>11</v>
      </c>
      <c r="E15" s="1">
        <v>11</v>
      </c>
      <c r="F15" s="102">
        <v>21</v>
      </c>
    </row>
    <row r="16" spans="3:6">
      <c r="C16" s="1">
        <v>12</v>
      </c>
      <c r="D16" s="1">
        <v>12</v>
      </c>
      <c r="E16" s="1">
        <v>12</v>
      </c>
      <c r="F16" s="102">
        <v>21</v>
      </c>
    </row>
    <row r="17" spans="3:6">
      <c r="C17" s="1">
        <v>13</v>
      </c>
      <c r="D17" s="1">
        <v>13</v>
      </c>
      <c r="E17" s="1">
        <v>13</v>
      </c>
      <c r="F17" s="102">
        <v>21</v>
      </c>
    </row>
    <row r="18" spans="3:6">
      <c r="C18" s="1">
        <v>14</v>
      </c>
      <c r="D18" s="1">
        <v>14</v>
      </c>
      <c r="E18" s="1">
        <v>14</v>
      </c>
      <c r="F18" s="102">
        <v>21</v>
      </c>
    </row>
    <row r="19" spans="3:6">
      <c r="C19" s="1">
        <v>15</v>
      </c>
      <c r="D19" s="1">
        <v>15</v>
      </c>
      <c r="E19" s="1">
        <v>15</v>
      </c>
      <c r="F19" s="102">
        <v>21</v>
      </c>
    </row>
    <row r="20" spans="3:6">
      <c r="C20" s="1">
        <v>16</v>
      </c>
      <c r="D20" s="1">
        <v>16</v>
      </c>
      <c r="E20" s="1">
        <v>16</v>
      </c>
      <c r="F20" s="102">
        <v>21</v>
      </c>
    </row>
    <row r="21" spans="3:6">
      <c r="C21" s="1">
        <v>17</v>
      </c>
      <c r="D21" s="1">
        <v>17</v>
      </c>
      <c r="E21" s="1">
        <v>17</v>
      </c>
      <c r="F21" s="102">
        <v>21</v>
      </c>
    </row>
    <row r="22" spans="3:6">
      <c r="C22" s="1">
        <v>18</v>
      </c>
      <c r="D22" s="1">
        <v>18</v>
      </c>
      <c r="E22" s="1">
        <v>18</v>
      </c>
      <c r="F22" s="102">
        <v>21</v>
      </c>
    </row>
    <row r="23" spans="3:6">
      <c r="C23" s="1">
        <v>19</v>
      </c>
      <c r="D23" s="1">
        <v>19</v>
      </c>
      <c r="E23" s="1">
        <v>19</v>
      </c>
      <c r="F23" s="102">
        <v>21</v>
      </c>
    </row>
    <row r="24" spans="3:6">
      <c r="C24" s="1">
        <v>20</v>
      </c>
      <c r="D24" s="1">
        <v>20</v>
      </c>
      <c r="E24" s="1">
        <v>20</v>
      </c>
      <c r="F24" s="102">
        <v>21</v>
      </c>
    </row>
  </sheetData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7" zoomScaleNormal="75" workbookViewId="0">
      <selection activeCell="I35" sqref="I35"/>
    </sheetView>
  </sheetViews>
  <sheetFormatPr defaultRowHeight="13.5"/>
  <cols>
    <col min="1" max="2" width="11.5" style="27" customWidth="1"/>
    <col min="3" max="3" width="30.125" style="27" customWidth="1"/>
    <col min="4" max="6" width="12.5" style="43" customWidth="1"/>
    <col min="7" max="16384" width="9" style="27"/>
  </cols>
  <sheetData>
    <row r="1" spans="1:6" ht="26.25">
      <c r="A1" s="134" t="s">
        <v>44</v>
      </c>
      <c r="B1" s="134"/>
      <c r="C1" s="134"/>
      <c r="D1" s="134"/>
      <c r="E1" s="134"/>
      <c r="F1" s="134"/>
    </row>
    <row r="2" spans="1:6" ht="25.5" customHeight="1" thickBot="1">
      <c r="A2" s="135"/>
      <c r="B2" s="135"/>
      <c r="C2" s="135"/>
      <c r="D2" s="135"/>
      <c r="E2" s="135"/>
      <c r="F2" s="135"/>
    </row>
    <row r="3" spans="1:6" ht="18.75" customHeight="1" thickTop="1">
      <c r="A3" s="28" t="s">
        <v>45</v>
      </c>
      <c r="B3" s="28" t="s">
        <v>46</v>
      </c>
      <c r="C3" s="29" t="s">
        <v>47</v>
      </c>
      <c r="D3" s="30" t="s">
        <v>48</v>
      </c>
      <c r="E3" s="30" t="s">
        <v>49</v>
      </c>
      <c r="F3" s="30" t="s">
        <v>50</v>
      </c>
    </row>
    <row r="4" spans="1:6" s="34" customFormat="1" ht="20.25" customHeight="1">
      <c r="A4" s="31"/>
      <c r="B4" s="31"/>
      <c r="C4" s="32" t="s">
        <v>51</v>
      </c>
      <c r="D4" s="33">
        <v>2000000</v>
      </c>
      <c r="E4" s="33"/>
      <c r="F4" s="33"/>
    </row>
    <row r="5" spans="1:6" s="34" customFormat="1" ht="20.25" customHeight="1">
      <c r="A5" s="35">
        <v>40634</v>
      </c>
      <c r="B5" s="36" t="s">
        <v>52</v>
      </c>
      <c r="C5" s="37" t="s">
        <v>53</v>
      </c>
      <c r="D5" s="38"/>
      <c r="E5" s="38">
        <v>300000</v>
      </c>
      <c r="F5" s="38"/>
    </row>
    <row r="6" spans="1:6" s="34" customFormat="1" ht="20.25" customHeight="1">
      <c r="A6" s="35">
        <v>40635</v>
      </c>
      <c r="B6" s="36" t="s">
        <v>54</v>
      </c>
      <c r="C6" s="37" t="s">
        <v>55</v>
      </c>
      <c r="D6" s="38"/>
      <c r="E6" s="38">
        <v>1000000</v>
      </c>
      <c r="F6" s="38"/>
    </row>
    <row r="7" spans="1:6" s="34" customFormat="1" ht="20.25" customHeight="1">
      <c r="A7" s="35">
        <v>40636</v>
      </c>
      <c r="B7" s="36" t="s">
        <v>56</v>
      </c>
      <c r="C7" s="37" t="s">
        <v>57</v>
      </c>
      <c r="D7" s="38"/>
      <c r="E7" s="38">
        <v>300000</v>
      </c>
      <c r="F7" s="38"/>
    </row>
    <row r="8" spans="1:6" s="34" customFormat="1" ht="20.25" customHeight="1">
      <c r="A8" s="35">
        <v>40637</v>
      </c>
      <c r="B8" s="36" t="s">
        <v>58</v>
      </c>
      <c r="C8" s="37" t="s">
        <v>58</v>
      </c>
      <c r="D8" s="38">
        <v>1500000</v>
      </c>
      <c r="E8" s="38"/>
      <c r="F8" s="38"/>
    </row>
    <row r="9" spans="1:6" s="34" customFormat="1" ht="20.25" customHeight="1">
      <c r="A9" s="35">
        <v>40638</v>
      </c>
      <c r="B9" s="36" t="s">
        <v>59</v>
      </c>
      <c r="C9" s="37" t="s">
        <v>60</v>
      </c>
      <c r="D9" s="38"/>
      <c r="E9" s="38">
        <v>200000</v>
      </c>
      <c r="F9" s="38"/>
    </row>
    <row r="10" spans="1:6" s="34" customFormat="1" ht="20.25" customHeight="1">
      <c r="A10" s="35">
        <v>40639</v>
      </c>
      <c r="B10" s="36" t="s">
        <v>54</v>
      </c>
      <c r="C10" s="37" t="s">
        <v>61</v>
      </c>
      <c r="D10" s="38"/>
      <c r="E10" s="38">
        <v>100000</v>
      </c>
      <c r="F10" s="38"/>
    </row>
    <row r="11" spans="1:6" s="34" customFormat="1" ht="20.25" customHeight="1">
      <c r="A11" s="35">
        <v>40640</v>
      </c>
      <c r="B11" s="36" t="s">
        <v>62</v>
      </c>
      <c r="C11" s="37" t="s">
        <v>63</v>
      </c>
      <c r="D11" s="38"/>
      <c r="E11" s="38">
        <v>200000</v>
      </c>
      <c r="F11" s="38"/>
    </row>
    <row r="12" spans="1:6" s="34" customFormat="1" ht="20.25" customHeight="1">
      <c r="A12" s="35">
        <v>40641</v>
      </c>
      <c r="B12" s="36" t="s">
        <v>58</v>
      </c>
      <c r="C12" s="37" t="s">
        <v>58</v>
      </c>
      <c r="D12" s="38">
        <v>1000000</v>
      </c>
      <c r="E12" s="38"/>
      <c r="F12" s="38"/>
    </row>
    <row r="13" spans="1:6" s="34" customFormat="1" ht="20.25" customHeight="1">
      <c r="A13" s="35">
        <v>40642</v>
      </c>
      <c r="B13" s="36" t="s">
        <v>52</v>
      </c>
      <c r="C13" s="37" t="s">
        <v>64</v>
      </c>
      <c r="D13" s="38"/>
      <c r="E13" s="38">
        <v>300000</v>
      </c>
      <c r="F13" s="38"/>
    </row>
    <row r="14" spans="1:6" s="34" customFormat="1" ht="20.25" customHeight="1">
      <c r="A14" s="35">
        <v>40643</v>
      </c>
      <c r="B14" s="36" t="s">
        <v>65</v>
      </c>
      <c r="C14" s="37" t="s">
        <v>66</v>
      </c>
      <c r="D14" s="38"/>
      <c r="E14" s="38">
        <v>100000</v>
      </c>
      <c r="F14" s="38"/>
    </row>
    <row r="15" spans="1:6" s="34" customFormat="1" ht="20.25" customHeight="1">
      <c r="A15" s="35">
        <v>40644</v>
      </c>
      <c r="B15" s="36" t="s">
        <v>67</v>
      </c>
      <c r="C15" s="37" t="s">
        <v>68</v>
      </c>
      <c r="D15" s="38"/>
      <c r="E15" s="38">
        <v>50000</v>
      </c>
      <c r="F15" s="38"/>
    </row>
    <row r="16" spans="1:6" s="34" customFormat="1" ht="20.25" customHeight="1">
      <c r="A16" s="35">
        <v>40645</v>
      </c>
      <c r="B16" s="36" t="s">
        <v>58</v>
      </c>
      <c r="C16" s="37" t="s">
        <v>58</v>
      </c>
      <c r="D16" s="38">
        <v>1000000</v>
      </c>
      <c r="E16" s="38"/>
      <c r="F16" s="38"/>
    </row>
    <row r="17" spans="1:6" s="34" customFormat="1" ht="20.25" customHeight="1">
      <c r="A17" s="35">
        <v>40646</v>
      </c>
      <c r="B17" s="36" t="s">
        <v>69</v>
      </c>
      <c r="C17" s="37" t="s">
        <v>70</v>
      </c>
      <c r="D17" s="38"/>
      <c r="E17" s="38">
        <v>200000</v>
      </c>
      <c r="F17" s="38"/>
    </row>
    <row r="18" spans="1:6" s="34" customFormat="1" ht="20.25" customHeight="1">
      <c r="A18" s="35">
        <v>40647</v>
      </c>
      <c r="B18" s="36" t="s">
        <v>71</v>
      </c>
      <c r="C18" s="37" t="s">
        <v>72</v>
      </c>
      <c r="D18" s="38"/>
      <c r="E18" s="38">
        <v>250000</v>
      </c>
      <c r="F18" s="38"/>
    </row>
    <row r="19" spans="1:6" s="34" customFormat="1" ht="20.25" customHeight="1">
      <c r="A19" s="35">
        <v>40648</v>
      </c>
      <c r="B19" s="36" t="s">
        <v>65</v>
      </c>
      <c r="C19" s="37" t="s">
        <v>73</v>
      </c>
      <c r="D19" s="38"/>
      <c r="E19" s="38">
        <v>50000</v>
      </c>
      <c r="F19" s="38"/>
    </row>
    <row r="20" spans="1:6" s="34" customFormat="1" ht="20.25" customHeight="1">
      <c r="A20" s="35">
        <v>40649</v>
      </c>
      <c r="B20" s="36" t="s">
        <v>74</v>
      </c>
      <c r="C20" s="37" t="s">
        <v>75</v>
      </c>
      <c r="D20" s="38"/>
      <c r="E20" s="38">
        <v>100000</v>
      </c>
      <c r="F20" s="38"/>
    </row>
    <row r="21" spans="1:6" s="34" customFormat="1" ht="20.25" customHeight="1">
      <c r="A21" s="35">
        <v>40650</v>
      </c>
      <c r="B21" s="36"/>
      <c r="C21" s="37" t="s">
        <v>58</v>
      </c>
      <c r="D21" s="38">
        <v>500000</v>
      </c>
      <c r="E21" s="38"/>
      <c r="F21" s="38"/>
    </row>
    <row r="22" spans="1:6" s="34" customFormat="1" ht="20.25" customHeight="1">
      <c r="A22" s="35">
        <v>40651</v>
      </c>
      <c r="B22" s="36" t="s">
        <v>59</v>
      </c>
      <c r="C22" s="37" t="s">
        <v>76</v>
      </c>
      <c r="D22" s="38"/>
      <c r="E22" s="38">
        <v>100000</v>
      </c>
      <c r="F22" s="38"/>
    </row>
    <row r="23" spans="1:6" s="34" customFormat="1" ht="20.25" customHeight="1" thickBot="1">
      <c r="A23" s="39"/>
      <c r="B23" s="39"/>
      <c r="C23" s="40" t="s">
        <v>77</v>
      </c>
      <c r="D23" s="41"/>
      <c r="E23" s="41"/>
      <c r="F23" s="41"/>
    </row>
    <row r="24" spans="1:6" s="34" customFormat="1" ht="20.25" customHeight="1" thickTop="1">
      <c r="D24" s="42"/>
      <c r="E24" s="42"/>
      <c r="F24" s="42"/>
    </row>
    <row r="25" spans="1:6" s="34" customFormat="1" ht="20.25" customHeight="1">
      <c r="D25" s="42"/>
      <c r="E25" s="42"/>
      <c r="F25" s="42"/>
    </row>
    <row r="26" spans="1:6" s="34" customFormat="1">
      <c r="D26" s="42"/>
      <c r="E26" s="42"/>
      <c r="F26" s="42"/>
    </row>
    <row r="27" spans="1:6" s="34" customFormat="1">
      <c r="D27" s="42"/>
      <c r="E27" s="42"/>
      <c r="F27" s="42"/>
    </row>
    <row r="28" spans="1:6" s="34" customFormat="1">
      <c r="D28" s="42"/>
      <c r="E28" s="42"/>
      <c r="F28" s="42"/>
    </row>
    <row r="29" spans="1:6" s="34" customFormat="1">
      <c r="D29" s="42"/>
      <c r="E29" s="42"/>
      <c r="F29" s="42"/>
    </row>
    <row r="30" spans="1:6" s="34" customFormat="1">
      <c r="D30" s="42"/>
      <c r="E30" s="42"/>
      <c r="F30" s="42"/>
    </row>
    <row r="31" spans="1:6" s="34" customFormat="1">
      <c r="D31" s="42"/>
      <c r="E31" s="42"/>
      <c r="F31" s="42"/>
    </row>
    <row r="32" spans="1:6" s="34" customFormat="1">
      <c r="D32" s="42"/>
      <c r="E32" s="42"/>
      <c r="F32" s="42"/>
    </row>
    <row r="33" spans="4:6" s="34" customFormat="1">
      <c r="D33" s="42"/>
      <c r="E33" s="42"/>
      <c r="F33" s="42"/>
    </row>
    <row r="34" spans="4:6" s="34" customFormat="1">
      <c r="D34" s="42"/>
      <c r="E34" s="42"/>
      <c r="F34" s="42"/>
    </row>
    <row r="35" spans="4:6" s="34" customFormat="1">
      <c r="D35" s="42"/>
      <c r="E35" s="42"/>
      <c r="F35" s="42"/>
    </row>
    <row r="36" spans="4:6" s="34" customFormat="1">
      <c r="D36" s="42"/>
      <c r="E36" s="42"/>
      <c r="F36" s="42"/>
    </row>
    <row r="37" spans="4:6" s="34" customFormat="1">
      <c r="D37" s="42"/>
      <c r="E37" s="42"/>
      <c r="F37" s="42"/>
    </row>
    <row r="38" spans="4:6" s="34" customFormat="1">
      <c r="D38" s="42"/>
      <c r="E38" s="42"/>
      <c r="F38" s="42"/>
    </row>
    <row r="39" spans="4:6" s="34" customFormat="1">
      <c r="D39" s="42"/>
      <c r="E39" s="42"/>
      <c r="F39" s="42"/>
    </row>
    <row r="40" spans="4:6" s="34" customFormat="1">
      <c r="D40" s="42"/>
      <c r="E40" s="42"/>
      <c r="F40" s="42"/>
    </row>
    <row r="41" spans="4:6" s="34" customFormat="1">
      <c r="D41" s="42"/>
      <c r="E41" s="42"/>
      <c r="F41" s="42"/>
    </row>
    <row r="42" spans="4:6" s="34" customFormat="1">
      <c r="D42" s="42"/>
      <c r="E42" s="42"/>
      <c r="F42" s="42"/>
    </row>
  </sheetData>
  <mergeCells count="2">
    <mergeCell ref="A1:F1"/>
    <mergeCell ref="A2:F2"/>
  </mergeCells>
  <phoneticPr fontId="1" type="noConversion"/>
  <pageMargins left="0.75" right="0.75" top="1" bottom="1" header="0.5" footer="0.5"/>
  <pageSetup paperSize="9" scale="93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3" zoomScaleNormal="75" workbookViewId="0">
      <selection activeCell="J24" sqref="J24"/>
    </sheetView>
  </sheetViews>
  <sheetFormatPr defaultRowHeight="13.5"/>
  <cols>
    <col min="1" max="2" width="11.5" style="27" customWidth="1"/>
    <col min="3" max="3" width="30.125" style="27" customWidth="1"/>
    <col min="4" max="6" width="12.5" style="43" customWidth="1"/>
    <col min="7" max="16384" width="9" style="27"/>
  </cols>
  <sheetData>
    <row r="1" spans="1:6" ht="26.25">
      <c r="A1" s="134" t="s">
        <v>44</v>
      </c>
      <c r="B1" s="134"/>
      <c r="C1" s="134"/>
      <c r="D1" s="134"/>
      <c r="E1" s="134"/>
      <c r="F1" s="134"/>
    </row>
    <row r="2" spans="1:6" ht="25.5" customHeight="1" thickBot="1">
      <c r="A2" s="135"/>
      <c r="B2" s="135"/>
      <c r="C2" s="135"/>
      <c r="D2" s="135"/>
      <c r="E2" s="135"/>
      <c r="F2" s="135"/>
    </row>
    <row r="3" spans="1:6" ht="18.75" customHeight="1" thickTop="1">
      <c r="A3" s="28" t="s">
        <v>7</v>
      </c>
      <c r="B3" s="28" t="s">
        <v>46</v>
      </c>
      <c r="C3" s="29" t="s">
        <v>47</v>
      </c>
      <c r="D3" s="30" t="s">
        <v>48</v>
      </c>
      <c r="E3" s="30" t="s">
        <v>49</v>
      </c>
      <c r="F3" s="30" t="s">
        <v>50</v>
      </c>
    </row>
    <row r="4" spans="1:6" s="34" customFormat="1" ht="20.25" customHeight="1">
      <c r="A4" s="31"/>
      <c r="B4" s="31"/>
      <c r="C4" s="32" t="s">
        <v>51</v>
      </c>
      <c r="D4" s="33">
        <v>2000000</v>
      </c>
      <c r="E4" s="33"/>
      <c r="F4" s="33">
        <v>2000000</v>
      </c>
    </row>
    <row r="5" spans="1:6" s="34" customFormat="1" ht="20.25" customHeight="1">
      <c r="A5" s="35">
        <v>40634</v>
      </c>
      <c r="B5" s="36" t="s">
        <v>52</v>
      </c>
      <c r="C5" s="37" t="s">
        <v>53</v>
      </c>
      <c r="D5" s="38"/>
      <c r="E5" s="38">
        <v>300000</v>
      </c>
      <c r="F5" s="38">
        <v>1700000</v>
      </c>
    </row>
    <row r="6" spans="1:6" s="34" customFormat="1" ht="20.25" customHeight="1">
      <c r="A6" s="35">
        <v>40635</v>
      </c>
      <c r="B6" s="36" t="s">
        <v>54</v>
      </c>
      <c r="C6" s="37" t="s">
        <v>55</v>
      </c>
      <c r="D6" s="38"/>
      <c r="E6" s="38">
        <v>1000000</v>
      </c>
      <c r="F6" s="38">
        <v>700000</v>
      </c>
    </row>
    <row r="7" spans="1:6" s="34" customFormat="1" ht="20.25" customHeight="1">
      <c r="A7" s="35">
        <v>40636</v>
      </c>
      <c r="B7" s="36" t="s">
        <v>56</v>
      </c>
      <c r="C7" s="37" t="s">
        <v>57</v>
      </c>
      <c r="D7" s="38"/>
      <c r="E7" s="38">
        <v>300000</v>
      </c>
      <c r="F7" s="38">
        <v>400000</v>
      </c>
    </row>
    <row r="8" spans="1:6" s="34" customFormat="1" ht="20.25" customHeight="1">
      <c r="A8" s="35">
        <v>40637</v>
      </c>
      <c r="B8" s="36" t="s">
        <v>58</v>
      </c>
      <c r="C8" s="37" t="s">
        <v>58</v>
      </c>
      <c r="D8" s="38">
        <v>1500000</v>
      </c>
      <c r="E8" s="38"/>
      <c r="F8" s="38">
        <v>1900000</v>
      </c>
    </row>
    <row r="9" spans="1:6" s="34" customFormat="1" ht="20.25" customHeight="1">
      <c r="A9" s="35">
        <v>40638</v>
      </c>
      <c r="B9" s="36" t="s">
        <v>59</v>
      </c>
      <c r="C9" s="37" t="s">
        <v>60</v>
      </c>
      <c r="D9" s="38"/>
      <c r="E9" s="38">
        <v>200000</v>
      </c>
      <c r="F9" s="38">
        <v>1700000</v>
      </c>
    </row>
    <row r="10" spans="1:6" s="34" customFormat="1" ht="20.25" customHeight="1">
      <c r="A10" s="35">
        <v>40639</v>
      </c>
      <c r="B10" s="36" t="s">
        <v>54</v>
      </c>
      <c r="C10" s="37" t="s">
        <v>61</v>
      </c>
      <c r="D10" s="38"/>
      <c r="E10" s="38">
        <v>100000</v>
      </c>
      <c r="F10" s="38">
        <v>1600000</v>
      </c>
    </row>
    <row r="11" spans="1:6" s="34" customFormat="1" ht="20.25" customHeight="1">
      <c r="A11" s="35">
        <v>40640</v>
      </c>
      <c r="B11" s="36" t="s">
        <v>62</v>
      </c>
      <c r="C11" s="37" t="s">
        <v>63</v>
      </c>
      <c r="D11" s="38"/>
      <c r="E11" s="38">
        <v>200000</v>
      </c>
      <c r="F11" s="38">
        <v>1400000</v>
      </c>
    </row>
    <row r="12" spans="1:6" s="34" customFormat="1" ht="20.25" customHeight="1">
      <c r="A12" s="35">
        <v>40641</v>
      </c>
      <c r="B12" s="36" t="s">
        <v>58</v>
      </c>
      <c r="C12" s="37" t="s">
        <v>58</v>
      </c>
      <c r="D12" s="38">
        <v>1000000</v>
      </c>
      <c r="E12" s="38"/>
      <c r="F12" s="38">
        <v>2400000</v>
      </c>
    </row>
    <row r="13" spans="1:6" s="34" customFormat="1" ht="20.25" customHeight="1">
      <c r="A13" s="35">
        <v>40642</v>
      </c>
      <c r="B13" s="36" t="s">
        <v>52</v>
      </c>
      <c r="C13" s="37" t="s">
        <v>64</v>
      </c>
      <c r="D13" s="38"/>
      <c r="E13" s="38">
        <v>300000</v>
      </c>
      <c r="F13" s="38">
        <v>2100000</v>
      </c>
    </row>
    <row r="14" spans="1:6" s="34" customFormat="1" ht="20.25" customHeight="1">
      <c r="A14" s="35">
        <v>40643</v>
      </c>
      <c r="B14" s="36" t="s">
        <v>65</v>
      </c>
      <c r="C14" s="37" t="s">
        <v>66</v>
      </c>
      <c r="D14" s="38"/>
      <c r="E14" s="38">
        <v>100000</v>
      </c>
      <c r="F14" s="38">
        <v>2000000</v>
      </c>
    </row>
    <row r="15" spans="1:6" s="34" customFormat="1" ht="20.25" customHeight="1">
      <c r="A15" s="35">
        <v>40644</v>
      </c>
      <c r="B15" s="36" t="s">
        <v>67</v>
      </c>
      <c r="C15" s="37" t="s">
        <v>68</v>
      </c>
      <c r="D15" s="38"/>
      <c r="E15" s="38">
        <v>50000</v>
      </c>
      <c r="F15" s="38">
        <v>1950000</v>
      </c>
    </row>
    <row r="16" spans="1:6" s="34" customFormat="1" ht="20.25" customHeight="1">
      <c r="A16" s="35">
        <v>40645</v>
      </c>
      <c r="B16" s="36" t="s">
        <v>58</v>
      </c>
      <c r="C16" s="37" t="s">
        <v>58</v>
      </c>
      <c r="D16" s="38">
        <v>1000000</v>
      </c>
      <c r="E16" s="38"/>
      <c r="F16" s="38">
        <v>2950000</v>
      </c>
    </row>
    <row r="17" spans="1:6" s="34" customFormat="1" ht="20.25" customHeight="1">
      <c r="A17" s="35">
        <v>40646</v>
      </c>
      <c r="B17" s="36" t="s">
        <v>69</v>
      </c>
      <c r="C17" s="37" t="s">
        <v>70</v>
      </c>
      <c r="D17" s="38"/>
      <c r="E17" s="38">
        <v>200000</v>
      </c>
      <c r="F17" s="38">
        <v>2750000</v>
      </c>
    </row>
    <row r="18" spans="1:6" s="34" customFormat="1" ht="20.25" customHeight="1">
      <c r="A18" s="35">
        <v>40647</v>
      </c>
      <c r="B18" s="36" t="s">
        <v>71</v>
      </c>
      <c r="C18" s="37" t="s">
        <v>72</v>
      </c>
      <c r="D18" s="38"/>
      <c r="E18" s="38">
        <v>250000</v>
      </c>
      <c r="F18" s="38">
        <v>2500000</v>
      </c>
    </row>
    <row r="19" spans="1:6" s="34" customFormat="1" ht="20.25" customHeight="1">
      <c r="A19" s="35">
        <v>40648</v>
      </c>
      <c r="B19" s="36" t="s">
        <v>65</v>
      </c>
      <c r="C19" s="37" t="s">
        <v>73</v>
      </c>
      <c r="D19" s="38"/>
      <c r="E19" s="38">
        <v>50000</v>
      </c>
      <c r="F19" s="38">
        <v>2450000</v>
      </c>
    </row>
    <row r="20" spans="1:6" s="34" customFormat="1" ht="20.25" customHeight="1">
      <c r="A20" s="35">
        <v>40649</v>
      </c>
      <c r="B20" s="36" t="s">
        <v>74</v>
      </c>
      <c r="C20" s="37" t="s">
        <v>75</v>
      </c>
      <c r="D20" s="38"/>
      <c r="E20" s="38">
        <v>100000</v>
      </c>
      <c r="F20" s="38">
        <v>2350000</v>
      </c>
    </row>
    <row r="21" spans="1:6" s="34" customFormat="1" ht="20.25" customHeight="1">
      <c r="A21" s="35">
        <v>40650</v>
      </c>
      <c r="B21" s="36"/>
      <c r="C21" s="37" t="s">
        <v>58</v>
      </c>
      <c r="D21" s="38">
        <v>500000</v>
      </c>
      <c r="E21" s="38"/>
      <c r="F21" s="38">
        <v>2850000</v>
      </c>
    </row>
    <row r="22" spans="1:6" s="34" customFormat="1" ht="20.25" customHeight="1">
      <c r="A22" s="35">
        <v>40651</v>
      </c>
      <c r="B22" s="36" t="s">
        <v>59</v>
      </c>
      <c r="C22" s="37" t="s">
        <v>76</v>
      </c>
      <c r="D22" s="38"/>
      <c r="E22" s="38">
        <v>100000</v>
      </c>
      <c r="F22" s="38">
        <v>2750000</v>
      </c>
    </row>
    <row r="23" spans="1:6" s="34" customFormat="1" ht="20.25" customHeight="1" thickBot="1">
      <c r="A23" s="39"/>
      <c r="B23" s="39"/>
      <c r="C23" s="40" t="s">
        <v>77</v>
      </c>
      <c r="D23" s="41"/>
      <c r="E23" s="41"/>
      <c r="F23" s="41"/>
    </row>
    <row r="24" spans="1:6" s="34" customFormat="1" ht="20.25" customHeight="1" thickTop="1">
      <c r="D24" s="42"/>
      <c r="E24" s="42"/>
      <c r="F24" s="42"/>
    </row>
    <row r="25" spans="1:6" s="34" customFormat="1" ht="20.25" customHeight="1">
      <c r="D25" s="42"/>
      <c r="E25" s="42"/>
      <c r="F25" s="42"/>
    </row>
    <row r="26" spans="1:6" s="34" customFormat="1">
      <c r="D26" s="42"/>
      <c r="E26" s="42"/>
      <c r="F26" s="42"/>
    </row>
    <row r="27" spans="1:6" s="34" customFormat="1">
      <c r="D27" s="42"/>
      <c r="E27" s="42"/>
      <c r="F27" s="42"/>
    </row>
    <row r="28" spans="1:6" s="34" customFormat="1">
      <c r="D28" s="42"/>
      <c r="E28" s="42"/>
      <c r="F28" s="42"/>
    </row>
    <row r="29" spans="1:6" s="34" customFormat="1">
      <c r="D29" s="42"/>
      <c r="E29" s="42"/>
      <c r="F29" s="42"/>
    </row>
    <row r="30" spans="1:6" s="34" customFormat="1">
      <c r="D30" s="42"/>
      <c r="E30" s="42"/>
      <c r="F30" s="42"/>
    </row>
    <row r="31" spans="1:6" s="34" customFormat="1">
      <c r="D31" s="42"/>
      <c r="E31" s="42"/>
      <c r="F31" s="42"/>
    </row>
    <row r="32" spans="1:6" s="34" customFormat="1">
      <c r="D32" s="42"/>
      <c r="E32" s="42"/>
      <c r="F32" s="42"/>
    </row>
    <row r="33" spans="4:6" s="34" customFormat="1">
      <c r="D33" s="42"/>
      <c r="E33" s="42"/>
      <c r="F33" s="42"/>
    </row>
    <row r="34" spans="4:6" s="34" customFormat="1">
      <c r="D34" s="42"/>
      <c r="E34" s="42"/>
      <c r="F34" s="42"/>
    </row>
    <row r="35" spans="4:6" s="34" customFormat="1">
      <c r="D35" s="42"/>
      <c r="E35" s="42"/>
      <c r="F35" s="42"/>
    </row>
    <row r="36" spans="4:6" s="34" customFormat="1">
      <c r="D36" s="42"/>
      <c r="E36" s="42"/>
      <c r="F36" s="42"/>
    </row>
    <row r="37" spans="4:6" s="34" customFormat="1">
      <c r="D37" s="42"/>
      <c r="E37" s="42"/>
      <c r="F37" s="42"/>
    </row>
    <row r="38" spans="4:6" s="34" customFormat="1">
      <c r="D38" s="42"/>
      <c r="E38" s="42"/>
      <c r="F38" s="42"/>
    </row>
    <row r="39" spans="4:6" s="34" customFormat="1">
      <c r="D39" s="42"/>
      <c r="E39" s="42"/>
      <c r="F39" s="42"/>
    </row>
    <row r="40" spans="4:6" s="34" customFormat="1">
      <c r="D40" s="42"/>
      <c r="E40" s="42"/>
      <c r="F40" s="42"/>
    </row>
    <row r="41" spans="4:6" s="34" customFormat="1">
      <c r="D41" s="42"/>
      <c r="E41" s="42"/>
      <c r="F41" s="42"/>
    </row>
    <row r="42" spans="4:6" s="34" customFormat="1">
      <c r="D42" s="42"/>
      <c r="E42" s="42"/>
      <c r="F42" s="42"/>
    </row>
  </sheetData>
  <mergeCells count="2">
    <mergeCell ref="A1:F1"/>
    <mergeCell ref="A2:F2"/>
  </mergeCells>
  <phoneticPr fontId="1" type="noConversion"/>
  <pageMargins left="0.75" right="0.75" top="1" bottom="1" header="0.5" footer="0.5"/>
  <pageSetup paperSize="9" scale="93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31" sqref="G31"/>
    </sheetView>
  </sheetViews>
  <sheetFormatPr defaultRowHeight="13.5"/>
  <cols>
    <col min="1" max="6" width="9" style="27"/>
    <col min="7" max="7" width="12.875" style="27" customWidth="1"/>
    <col min="8" max="16384" width="9" style="27"/>
  </cols>
  <sheetData>
    <row r="1" spans="1:7" ht="26.25">
      <c r="A1" s="134" t="s">
        <v>78</v>
      </c>
      <c r="B1" s="134"/>
      <c r="C1" s="134"/>
      <c r="D1" s="134"/>
      <c r="E1" s="134"/>
      <c r="F1" s="134"/>
      <c r="G1" s="134"/>
    </row>
    <row r="3" spans="1:7" ht="18" customHeight="1">
      <c r="A3" s="139" t="s">
        <v>79</v>
      </c>
      <c r="B3" s="141" t="s">
        <v>80</v>
      </c>
      <c r="C3" s="143" t="s">
        <v>81</v>
      </c>
      <c r="D3" s="144"/>
      <c r="E3" s="144"/>
      <c r="F3" s="145"/>
      <c r="G3" s="141" t="s">
        <v>82</v>
      </c>
    </row>
    <row r="4" spans="1:7" ht="18" customHeight="1">
      <c r="A4" s="140"/>
      <c r="B4" s="142"/>
      <c r="C4" s="44" t="s">
        <v>83</v>
      </c>
      <c r="D4" s="44" t="s">
        <v>84</v>
      </c>
      <c r="E4" s="44" t="s">
        <v>85</v>
      </c>
      <c r="F4" s="44" t="s">
        <v>108</v>
      </c>
      <c r="G4" s="142"/>
    </row>
    <row r="5" spans="1:7" ht="15" customHeight="1">
      <c r="A5" s="136" t="s">
        <v>86</v>
      </c>
      <c r="B5" s="45" t="s">
        <v>87</v>
      </c>
      <c r="C5" s="49">
        <v>10</v>
      </c>
      <c r="D5" s="49">
        <v>20</v>
      </c>
      <c r="E5" s="49">
        <v>66</v>
      </c>
      <c r="F5" s="49">
        <v>11</v>
      </c>
      <c r="G5" s="49">
        <f>SUM(C5:F5)</f>
        <v>107</v>
      </c>
    </row>
    <row r="6" spans="1:7" ht="15" customHeight="1">
      <c r="A6" s="137"/>
      <c r="B6" s="45" t="s">
        <v>88</v>
      </c>
      <c r="C6" s="49">
        <v>5</v>
      </c>
      <c r="D6" s="49">
        <v>10</v>
      </c>
      <c r="E6" s="49">
        <v>50</v>
      </c>
      <c r="F6" s="49">
        <v>5</v>
      </c>
      <c r="G6" s="49">
        <f t="shared" ref="G6:G20" si="0">SUM(C6:F6)</f>
        <v>70</v>
      </c>
    </row>
    <row r="7" spans="1:7" ht="15" customHeight="1">
      <c r="A7" s="137"/>
      <c r="B7" s="45" t="s">
        <v>89</v>
      </c>
      <c r="C7" s="49">
        <v>3</v>
      </c>
      <c r="D7" s="49">
        <v>6</v>
      </c>
      <c r="E7" s="49">
        <v>20</v>
      </c>
      <c r="F7" s="49">
        <v>3</v>
      </c>
      <c r="G7" s="49">
        <f t="shared" si="0"/>
        <v>32</v>
      </c>
    </row>
    <row r="8" spans="1:7" ht="15" customHeight="1">
      <c r="A8" s="138"/>
      <c r="B8" s="45" t="s">
        <v>90</v>
      </c>
      <c r="C8" s="49">
        <v>3</v>
      </c>
      <c r="D8" s="49">
        <v>5</v>
      </c>
      <c r="E8" s="49">
        <v>30</v>
      </c>
      <c r="F8" s="49">
        <v>2</v>
      </c>
      <c r="G8" s="49">
        <f t="shared" si="0"/>
        <v>40</v>
      </c>
    </row>
    <row r="9" spans="1:7" ht="15" customHeight="1">
      <c r="A9" s="136" t="s">
        <v>91</v>
      </c>
      <c r="B9" s="45" t="s">
        <v>92</v>
      </c>
      <c r="C9" s="49">
        <v>15</v>
      </c>
      <c r="D9" s="49">
        <v>30</v>
      </c>
      <c r="E9" s="49">
        <v>60</v>
      </c>
      <c r="F9" s="49">
        <v>7</v>
      </c>
      <c r="G9" s="49">
        <f t="shared" si="0"/>
        <v>112</v>
      </c>
    </row>
    <row r="10" spans="1:7" ht="15" customHeight="1">
      <c r="A10" s="137"/>
      <c r="B10" s="45" t="s">
        <v>93</v>
      </c>
      <c r="C10" s="49">
        <v>8</v>
      </c>
      <c r="D10" s="49">
        <v>20</v>
      </c>
      <c r="E10" s="49">
        <v>30</v>
      </c>
      <c r="F10" s="49">
        <v>6</v>
      </c>
      <c r="G10" s="49">
        <f t="shared" si="0"/>
        <v>64</v>
      </c>
    </row>
    <row r="11" spans="1:7" ht="15" customHeight="1">
      <c r="A11" s="137"/>
      <c r="B11" s="45" t="s">
        <v>94</v>
      </c>
      <c r="C11" s="49">
        <v>5</v>
      </c>
      <c r="D11" s="49">
        <v>11</v>
      </c>
      <c r="E11" s="49">
        <v>20</v>
      </c>
      <c r="F11" s="49">
        <v>5</v>
      </c>
      <c r="G11" s="49">
        <f t="shared" si="0"/>
        <v>41</v>
      </c>
    </row>
    <row r="12" spans="1:7" ht="15" customHeight="1">
      <c r="A12" s="138"/>
      <c r="B12" s="45" t="s">
        <v>95</v>
      </c>
      <c r="C12" s="49">
        <v>5</v>
      </c>
      <c r="D12" s="49">
        <v>10</v>
      </c>
      <c r="E12" s="49">
        <v>10</v>
      </c>
      <c r="F12" s="49">
        <v>4</v>
      </c>
      <c r="G12" s="49">
        <f t="shared" si="0"/>
        <v>29</v>
      </c>
    </row>
    <row r="13" spans="1:7" ht="15" customHeight="1">
      <c r="A13" s="136" t="s">
        <v>96</v>
      </c>
      <c r="B13" s="45" t="s">
        <v>97</v>
      </c>
      <c r="C13" s="49">
        <v>12</v>
      </c>
      <c r="D13" s="49">
        <v>16</v>
      </c>
      <c r="E13" s="49">
        <v>44</v>
      </c>
      <c r="F13" s="49">
        <v>7</v>
      </c>
      <c r="G13" s="49">
        <f t="shared" si="0"/>
        <v>79</v>
      </c>
    </row>
    <row r="14" spans="1:7" ht="15" customHeight="1">
      <c r="A14" s="137"/>
      <c r="B14" s="45" t="s">
        <v>98</v>
      </c>
      <c r="C14" s="49">
        <v>5</v>
      </c>
      <c r="D14" s="49">
        <v>14</v>
      </c>
      <c r="E14" s="49">
        <v>30</v>
      </c>
      <c r="F14" s="49">
        <v>7</v>
      </c>
      <c r="G14" s="49">
        <f t="shared" si="0"/>
        <v>56</v>
      </c>
    </row>
    <row r="15" spans="1:7" ht="15" customHeight="1">
      <c r="A15" s="137"/>
      <c r="B15" s="45" t="s">
        <v>99</v>
      </c>
      <c r="C15" s="49">
        <v>7</v>
      </c>
      <c r="D15" s="49">
        <v>11</v>
      </c>
      <c r="E15" s="49">
        <v>27</v>
      </c>
      <c r="F15" s="49">
        <v>5</v>
      </c>
      <c r="G15" s="49">
        <f t="shared" si="0"/>
        <v>50</v>
      </c>
    </row>
    <row r="16" spans="1:7" ht="15" customHeight="1">
      <c r="A16" s="138"/>
      <c r="B16" s="45" t="s">
        <v>100</v>
      </c>
      <c r="C16" s="49">
        <v>6</v>
      </c>
      <c r="D16" s="49">
        <v>6</v>
      </c>
      <c r="E16" s="49">
        <v>11</v>
      </c>
      <c r="F16" s="49">
        <v>4</v>
      </c>
      <c r="G16" s="49">
        <f t="shared" si="0"/>
        <v>27</v>
      </c>
    </row>
    <row r="17" spans="1:7" ht="15" customHeight="1">
      <c r="A17" s="136" t="s">
        <v>101</v>
      </c>
      <c r="B17" s="45" t="s">
        <v>102</v>
      </c>
      <c r="C17" s="49">
        <v>10</v>
      </c>
      <c r="D17" s="49">
        <v>22</v>
      </c>
      <c r="E17" s="49">
        <v>50</v>
      </c>
      <c r="F17" s="49">
        <v>11</v>
      </c>
      <c r="G17" s="49">
        <f t="shared" si="0"/>
        <v>93</v>
      </c>
    </row>
    <row r="18" spans="1:7" ht="15" customHeight="1">
      <c r="A18" s="137"/>
      <c r="B18" s="45" t="s">
        <v>103</v>
      </c>
      <c r="C18" s="49">
        <v>6</v>
      </c>
      <c r="D18" s="49">
        <v>15</v>
      </c>
      <c r="E18" s="49">
        <v>44</v>
      </c>
      <c r="F18" s="49">
        <v>7</v>
      </c>
      <c r="G18" s="49">
        <f t="shared" si="0"/>
        <v>72</v>
      </c>
    </row>
    <row r="19" spans="1:7" ht="15" customHeight="1">
      <c r="A19" s="137"/>
      <c r="B19" s="45" t="s">
        <v>104</v>
      </c>
      <c r="C19" s="49">
        <v>5</v>
      </c>
      <c r="D19" s="49">
        <v>10</v>
      </c>
      <c r="E19" s="49">
        <v>32</v>
      </c>
      <c r="F19" s="49">
        <v>8</v>
      </c>
      <c r="G19" s="49">
        <f t="shared" si="0"/>
        <v>55</v>
      </c>
    </row>
    <row r="20" spans="1:7" ht="15" customHeight="1" thickBot="1">
      <c r="A20" s="138"/>
      <c r="B20" s="45" t="s">
        <v>105</v>
      </c>
      <c r="C20" s="49">
        <v>4</v>
      </c>
      <c r="D20" s="49">
        <v>8</v>
      </c>
      <c r="E20" s="49">
        <v>11</v>
      </c>
      <c r="F20" s="49">
        <v>3</v>
      </c>
      <c r="G20" s="128">
        <f t="shared" si="0"/>
        <v>26</v>
      </c>
    </row>
    <row r="21" spans="1:7" ht="24" customHeight="1" thickBot="1">
      <c r="A21" s="146" t="s">
        <v>106</v>
      </c>
      <c r="B21" s="147"/>
      <c r="C21" s="56">
        <f>SUM(C5:C20)</f>
        <v>109</v>
      </c>
      <c r="D21" s="56">
        <f>SUM(D5:D20)</f>
        <v>214</v>
      </c>
      <c r="E21" s="56">
        <f>SUM(E5:E20)</f>
        <v>535</v>
      </c>
      <c r="F21" s="127">
        <f>SUM(F5:F20)</f>
        <v>95</v>
      </c>
      <c r="G21" s="129"/>
    </row>
    <row r="22" spans="1:7" ht="24" customHeight="1" thickBot="1">
      <c r="A22" s="148" t="s">
        <v>107</v>
      </c>
      <c r="B22" s="148"/>
      <c r="C22" s="56">
        <f>AVERAGE(C5:C20)</f>
        <v>6.8125</v>
      </c>
      <c r="D22" s="56">
        <f>AVERAGE(D5:D20)</f>
        <v>13.375</v>
      </c>
      <c r="E22" s="56">
        <f>AVERAGE(E5:E20)</f>
        <v>33.4375</v>
      </c>
      <c r="F22" s="127">
        <f>AVERAGE(F5:F20)</f>
        <v>5.9375</v>
      </c>
      <c r="G22" s="129"/>
    </row>
  </sheetData>
  <mergeCells count="11">
    <mergeCell ref="A9:A12"/>
    <mergeCell ref="A13:A16"/>
    <mergeCell ref="A17:A20"/>
    <mergeCell ref="A21:B21"/>
    <mergeCell ref="A22:B22"/>
    <mergeCell ref="A5:A8"/>
    <mergeCell ref="A1:G1"/>
    <mergeCell ref="A3:A4"/>
    <mergeCell ref="B3:B4"/>
    <mergeCell ref="C3:F3"/>
    <mergeCell ref="G3:G4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I30" sqref="I30"/>
    </sheetView>
  </sheetViews>
  <sheetFormatPr defaultRowHeight="13.5"/>
  <cols>
    <col min="1" max="6" width="9" style="27"/>
    <col min="7" max="7" width="12.875" style="27" customWidth="1"/>
    <col min="8" max="16384" width="9" style="27"/>
  </cols>
  <sheetData>
    <row r="1" spans="1:7" ht="26.25">
      <c r="A1" s="134" t="s">
        <v>78</v>
      </c>
      <c r="B1" s="134"/>
      <c r="C1" s="134"/>
      <c r="D1" s="134"/>
      <c r="E1" s="134"/>
      <c r="F1" s="134"/>
      <c r="G1" s="134"/>
    </row>
    <row r="3" spans="1:7" ht="18" customHeight="1">
      <c r="A3" s="139" t="s">
        <v>79</v>
      </c>
      <c r="B3" s="141" t="s">
        <v>80</v>
      </c>
      <c r="C3" s="143" t="s">
        <v>81</v>
      </c>
      <c r="D3" s="144"/>
      <c r="E3" s="144"/>
      <c r="F3" s="145"/>
      <c r="G3" s="141" t="s">
        <v>82</v>
      </c>
    </row>
    <row r="4" spans="1:7" ht="18" customHeight="1">
      <c r="A4" s="140"/>
      <c r="B4" s="142"/>
      <c r="C4" s="44" t="s">
        <v>83</v>
      </c>
      <c r="D4" s="44" t="s">
        <v>84</v>
      </c>
      <c r="E4" s="44" t="s">
        <v>85</v>
      </c>
      <c r="F4" s="44" t="s">
        <v>108</v>
      </c>
      <c r="G4" s="142"/>
    </row>
    <row r="5" spans="1:7" ht="15" customHeight="1">
      <c r="A5" s="136" t="s">
        <v>86</v>
      </c>
      <c r="B5" s="45" t="s">
        <v>87</v>
      </c>
      <c r="C5" s="46">
        <v>10</v>
      </c>
      <c r="D5" s="47">
        <v>20</v>
      </c>
      <c r="E5" s="47">
        <v>66</v>
      </c>
      <c r="F5" s="48">
        <v>11</v>
      </c>
      <c r="G5" s="49">
        <v>107</v>
      </c>
    </row>
    <row r="6" spans="1:7" ht="15" customHeight="1">
      <c r="A6" s="137"/>
      <c r="B6" s="45" t="s">
        <v>88</v>
      </c>
      <c r="C6" s="50">
        <v>5</v>
      </c>
      <c r="D6" s="51">
        <v>10</v>
      </c>
      <c r="E6" s="51">
        <v>50</v>
      </c>
      <c r="F6" s="52">
        <v>5</v>
      </c>
      <c r="G6" s="49">
        <v>70</v>
      </c>
    </row>
    <row r="7" spans="1:7" ht="15" customHeight="1">
      <c r="A7" s="137"/>
      <c r="B7" s="45" t="s">
        <v>89</v>
      </c>
      <c r="C7" s="50">
        <v>3</v>
      </c>
      <c r="D7" s="51">
        <v>6</v>
      </c>
      <c r="E7" s="51">
        <v>20</v>
      </c>
      <c r="F7" s="52">
        <v>3</v>
      </c>
      <c r="G7" s="49">
        <v>32</v>
      </c>
    </row>
    <row r="8" spans="1:7" ht="15" customHeight="1">
      <c r="A8" s="138"/>
      <c r="B8" s="45" t="s">
        <v>90</v>
      </c>
      <c r="C8" s="50">
        <v>3</v>
      </c>
      <c r="D8" s="51">
        <v>5</v>
      </c>
      <c r="E8" s="51">
        <v>30</v>
      </c>
      <c r="F8" s="52">
        <v>2</v>
      </c>
      <c r="G8" s="49">
        <v>40</v>
      </c>
    </row>
    <row r="9" spans="1:7" ht="15" customHeight="1">
      <c r="A9" s="136" t="s">
        <v>91</v>
      </c>
      <c r="B9" s="45" t="s">
        <v>92</v>
      </c>
      <c r="C9" s="50">
        <v>15</v>
      </c>
      <c r="D9" s="51">
        <v>30</v>
      </c>
      <c r="E9" s="51">
        <v>60</v>
      </c>
      <c r="F9" s="52">
        <v>7</v>
      </c>
      <c r="G9" s="49">
        <v>112</v>
      </c>
    </row>
    <row r="10" spans="1:7" ht="15" customHeight="1">
      <c r="A10" s="137"/>
      <c r="B10" s="45" t="s">
        <v>93</v>
      </c>
      <c r="C10" s="50">
        <v>8</v>
      </c>
      <c r="D10" s="51">
        <v>20</v>
      </c>
      <c r="E10" s="51">
        <v>30</v>
      </c>
      <c r="F10" s="52">
        <v>6</v>
      </c>
      <c r="G10" s="49">
        <v>64</v>
      </c>
    </row>
    <row r="11" spans="1:7" ht="15" customHeight="1">
      <c r="A11" s="137"/>
      <c r="B11" s="45" t="s">
        <v>94</v>
      </c>
      <c r="C11" s="50">
        <v>5</v>
      </c>
      <c r="D11" s="51">
        <v>11</v>
      </c>
      <c r="E11" s="51">
        <v>20</v>
      </c>
      <c r="F11" s="52">
        <v>5</v>
      </c>
      <c r="G11" s="49">
        <v>41</v>
      </c>
    </row>
    <row r="12" spans="1:7" ht="15" customHeight="1">
      <c r="A12" s="138"/>
      <c r="B12" s="45" t="s">
        <v>95</v>
      </c>
      <c r="C12" s="50">
        <v>5</v>
      </c>
      <c r="D12" s="51">
        <v>10</v>
      </c>
      <c r="E12" s="51">
        <v>10</v>
      </c>
      <c r="F12" s="52">
        <v>4</v>
      </c>
      <c r="G12" s="49">
        <v>29</v>
      </c>
    </row>
    <row r="13" spans="1:7" ht="15" customHeight="1">
      <c r="A13" s="136" t="s">
        <v>96</v>
      </c>
      <c r="B13" s="45" t="s">
        <v>97</v>
      </c>
      <c r="C13" s="50">
        <v>12</v>
      </c>
      <c r="D13" s="51">
        <v>16</v>
      </c>
      <c r="E13" s="51">
        <v>44</v>
      </c>
      <c r="F13" s="52">
        <v>7</v>
      </c>
      <c r="G13" s="49">
        <v>79</v>
      </c>
    </row>
    <row r="14" spans="1:7" ht="15" customHeight="1">
      <c r="A14" s="137"/>
      <c r="B14" s="45" t="s">
        <v>98</v>
      </c>
      <c r="C14" s="50">
        <v>5</v>
      </c>
      <c r="D14" s="51">
        <v>14</v>
      </c>
      <c r="E14" s="51">
        <v>30</v>
      </c>
      <c r="F14" s="52">
        <v>7</v>
      </c>
      <c r="G14" s="49">
        <v>56</v>
      </c>
    </row>
    <row r="15" spans="1:7" ht="15" customHeight="1">
      <c r="A15" s="137"/>
      <c r="B15" s="45" t="s">
        <v>99</v>
      </c>
      <c r="C15" s="50">
        <v>7</v>
      </c>
      <c r="D15" s="51">
        <v>11</v>
      </c>
      <c r="E15" s="51">
        <v>27</v>
      </c>
      <c r="F15" s="52">
        <v>5</v>
      </c>
      <c r="G15" s="49">
        <v>50</v>
      </c>
    </row>
    <row r="16" spans="1:7" ht="15" customHeight="1">
      <c r="A16" s="138"/>
      <c r="B16" s="45" t="s">
        <v>100</v>
      </c>
      <c r="C16" s="50">
        <v>6</v>
      </c>
      <c r="D16" s="51">
        <v>6</v>
      </c>
      <c r="E16" s="51">
        <v>11</v>
      </c>
      <c r="F16" s="52">
        <v>4</v>
      </c>
      <c r="G16" s="49">
        <v>27</v>
      </c>
    </row>
    <row r="17" spans="1:7" ht="15" customHeight="1">
      <c r="A17" s="136" t="s">
        <v>101</v>
      </c>
      <c r="B17" s="45" t="s">
        <v>102</v>
      </c>
      <c r="C17" s="50">
        <v>10</v>
      </c>
      <c r="D17" s="51">
        <v>22</v>
      </c>
      <c r="E17" s="51">
        <v>50</v>
      </c>
      <c r="F17" s="52">
        <v>11</v>
      </c>
      <c r="G17" s="49">
        <v>93</v>
      </c>
    </row>
    <row r="18" spans="1:7" ht="15" customHeight="1">
      <c r="A18" s="137"/>
      <c r="B18" s="45" t="s">
        <v>103</v>
      </c>
      <c r="C18" s="50">
        <v>6</v>
      </c>
      <c r="D18" s="51">
        <v>15</v>
      </c>
      <c r="E18" s="51">
        <v>44</v>
      </c>
      <c r="F18" s="52">
        <v>7</v>
      </c>
      <c r="G18" s="49">
        <v>72</v>
      </c>
    </row>
    <row r="19" spans="1:7" ht="15" customHeight="1">
      <c r="A19" s="137"/>
      <c r="B19" s="45" t="s">
        <v>104</v>
      </c>
      <c r="C19" s="50">
        <v>5</v>
      </c>
      <c r="D19" s="51">
        <v>10</v>
      </c>
      <c r="E19" s="51">
        <v>32</v>
      </c>
      <c r="F19" s="52">
        <v>8</v>
      </c>
      <c r="G19" s="49">
        <v>55</v>
      </c>
    </row>
    <row r="20" spans="1:7" ht="15" customHeight="1">
      <c r="A20" s="138"/>
      <c r="B20" s="45" t="s">
        <v>105</v>
      </c>
      <c r="C20" s="53">
        <v>4</v>
      </c>
      <c r="D20" s="54">
        <v>8</v>
      </c>
      <c r="E20" s="54">
        <v>11</v>
      </c>
      <c r="F20" s="55">
        <v>3</v>
      </c>
      <c r="G20" s="49">
        <v>26</v>
      </c>
    </row>
    <row r="21" spans="1:7" ht="24" customHeight="1">
      <c r="A21" s="146" t="s">
        <v>106</v>
      </c>
      <c r="B21" s="147"/>
      <c r="C21" s="56">
        <v>109</v>
      </c>
      <c r="D21" s="56">
        <v>214</v>
      </c>
      <c r="E21" s="56">
        <v>535</v>
      </c>
      <c r="F21" s="56">
        <v>95</v>
      </c>
      <c r="G21" s="56">
        <v>953</v>
      </c>
    </row>
    <row r="22" spans="1:7" ht="24" customHeight="1">
      <c r="A22" s="148" t="s">
        <v>107</v>
      </c>
      <c r="B22" s="148"/>
      <c r="C22" s="56">
        <v>6.8125</v>
      </c>
      <c r="D22" s="56">
        <v>13.375</v>
      </c>
      <c r="E22" s="56">
        <v>33.4375</v>
      </c>
      <c r="F22" s="56">
        <v>5.9375</v>
      </c>
      <c r="G22" s="56">
        <v>59.5625</v>
      </c>
    </row>
  </sheetData>
  <mergeCells count="11">
    <mergeCell ref="A5:A8"/>
    <mergeCell ref="A1:G1"/>
    <mergeCell ref="A3:A4"/>
    <mergeCell ref="B3:B4"/>
    <mergeCell ref="C3:F3"/>
    <mergeCell ref="G3:G4"/>
    <mergeCell ref="A9:A12"/>
    <mergeCell ref="A13:A16"/>
    <mergeCell ref="A17:A20"/>
    <mergeCell ref="A21:B21"/>
    <mergeCell ref="A22:B2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15"/>
  <sheetViews>
    <sheetView zoomScaleNormal="100" workbookViewId="0">
      <selection activeCell="E22" sqref="E22"/>
    </sheetView>
  </sheetViews>
  <sheetFormatPr defaultRowHeight="13.5"/>
  <cols>
    <col min="1" max="1" width="20.875" style="3" customWidth="1"/>
    <col min="2" max="2" width="9" style="3"/>
    <col min="3" max="3" width="11.375" style="3" customWidth="1"/>
    <col min="4" max="4" width="9.625" style="3" customWidth="1"/>
    <col min="5" max="5" width="10.375" style="3" customWidth="1"/>
    <col min="6" max="6" width="12.25" style="3" customWidth="1"/>
    <col min="7" max="7" width="11" style="3" customWidth="1"/>
    <col min="8" max="12" width="9" style="3"/>
    <col min="13" max="13" width="5.875" style="3" customWidth="1"/>
    <col min="14" max="252" width="9" style="3"/>
    <col min="253" max="253" width="11.875" style="3" customWidth="1"/>
    <col min="254" max="254" width="9" style="3"/>
    <col min="255" max="255" width="10.75" style="3" customWidth="1"/>
    <col min="256" max="508" width="9" style="3"/>
    <col min="509" max="509" width="11.875" style="3" customWidth="1"/>
    <col min="510" max="510" width="9" style="3"/>
    <col min="511" max="511" width="10.75" style="3" customWidth="1"/>
    <col min="512" max="764" width="9" style="3"/>
    <col min="765" max="765" width="11.875" style="3" customWidth="1"/>
    <col min="766" max="766" width="9" style="3"/>
    <col min="767" max="767" width="10.75" style="3" customWidth="1"/>
    <col min="768" max="1020" width="9" style="3"/>
    <col min="1021" max="1021" width="11.875" style="3" customWidth="1"/>
    <col min="1022" max="1022" width="9" style="3"/>
    <col min="1023" max="1023" width="10.75" style="3" customWidth="1"/>
    <col min="1024" max="1276" width="9" style="3"/>
    <col min="1277" max="1277" width="11.875" style="3" customWidth="1"/>
    <col min="1278" max="1278" width="9" style="3"/>
    <col min="1279" max="1279" width="10.75" style="3" customWidth="1"/>
    <col min="1280" max="1532" width="9" style="3"/>
    <col min="1533" max="1533" width="11.875" style="3" customWidth="1"/>
    <col min="1534" max="1534" width="9" style="3"/>
    <col min="1535" max="1535" width="10.75" style="3" customWidth="1"/>
    <col min="1536" max="1788" width="9" style="3"/>
    <col min="1789" max="1789" width="11.875" style="3" customWidth="1"/>
    <col min="1790" max="1790" width="9" style="3"/>
    <col min="1791" max="1791" width="10.75" style="3" customWidth="1"/>
    <col min="1792" max="2044" width="9" style="3"/>
    <col min="2045" max="2045" width="11.875" style="3" customWidth="1"/>
    <col min="2046" max="2046" width="9" style="3"/>
    <col min="2047" max="2047" width="10.75" style="3" customWidth="1"/>
    <col min="2048" max="2300" width="9" style="3"/>
    <col min="2301" max="2301" width="11.875" style="3" customWidth="1"/>
    <col min="2302" max="2302" width="9" style="3"/>
    <col min="2303" max="2303" width="10.75" style="3" customWidth="1"/>
    <col min="2304" max="2556" width="9" style="3"/>
    <col min="2557" max="2557" width="11.875" style="3" customWidth="1"/>
    <col min="2558" max="2558" width="9" style="3"/>
    <col min="2559" max="2559" width="10.75" style="3" customWidth="1"/>
    <col min="2560" max="2812" width="9" style="3"/>
    <col min="2813" max="2813" width="11.875" style="3" customWidth="1"/>
    <col min="2814" max="2814" width="9" style="3"/>
    <col min="2815" max="2815" width="10.75" style="3" customWidth="1"/>
    <col min="2816" max="3068" width="9" style="3"/>
    <col min="3069" max="3069" width="11.875" style="3" customWidth="1"/>
    <col min="3070" max="3070" width="9" style="3"/>
    <col min="3071" max="3071" width="10.75" style="3" customWidth="1"/>
    <col min="3072" max="3324" width="9" style="3"/>
    <col min="3325" max="3325" width="11.875" style="3" customWidth="1"/>
    <col min="3326" max="3326" width="9" style="3"/>
    <col min="3327" max="3327" width="10.75" style="3" customWidth="1"/>
    <col min="3328" max="3580" width="9" style="3"/>
    <col min="3581" max="3581" width="11.875" style="3" customWidth="1"/>
    <col min="3582" max="3582" width="9" style="3"/>
    <col min="3583" max="3583" width="10.75" style="3" customWidth="1"/>
    <col min="3584" max="3836" width="9" style="3"/>
    <col min="3837" max="3837" width="11.875" style="3" customWidth="1"/>
    <col min="3838" max="3838" width="9" style="3"/>
    <col min="3839" max="3839" width="10.75" style="3" customWidth="1"/>
    <col min="3840" max="4092" width="9" style="3"/>
    <col min="4093" max="4093" width="11.875" style="3" customWidth="1"/>
    <col min="4094" max="4094" width="9" style="3"/>
    <col min="4095" max="4095" width="10.75" style="3" customWidth="1"/>
    <col min="4096" max="4348" width="9" style="3"/>
    <col min="4349" max="4349" width="11.875" style="3" customWidth="1"/>
    <col min="4350" max="4350" width="9" style="3"/>
    <col min="4351" max="4351" width="10.75" style="3" customWidth="1"/>
    <col min="4352" max="4604" width="9" style="3"/>
    <col min="4605" max="4605" width="11.875" style="3" customWidth="1"/>
    <col min="4606" max="4606" width="9" style="3"/>
    <col min="4607" max="4607" width="10.75" style="3" customWidth="1"/>
    <col min="4608" max="4860" width="9" style="3"/>
    <col min="4861" max="4861" width="11.875" style="3" customWidth="1"/>
    <col min="4862" max="4862" width="9" style="3"/>
    <col min="4863" max="4863" width="10.75" style="3" customWidth="1"/>
    <col min="4864" max="5116" width="9" style="3"/>
    <col min="5117" max="5117" width="11.875" style="3" customWidth="1"/>
    <col min="5118" max="5118" width="9" style="3"/>
    <col min="5119" max="5119" width="10.75" style="3" customWidth="1"/>
    <col min="5120" max="5372" width="9" style="3"/>
    <col min="5373" max="5373" width="11.875" style="3" customWidth="1"/>
    <col min="5374" max="5374" width="9" style="3"/>
    <col min="5375" max="5375" width="10.75" style="3" customWidth="1"/>
    <col min="5376" max="5628" width="9" style="3"/>
    <col min="5629" max="5629" width="11.875" style="3" customWidth="1"/>
    <col min="5630" max="5630" width="9" style="3"/>
    <col min="5631" max="5631" width="10.75" style="3" customWidth="1"/>
    <col min="5632" max="5884" width="9" style="3"/>
    <col min="5885" max="5885" width="11.875" style="3" customWidth="1"/>
    <col min="5886" max="5886" width="9" style="3"/>
    <col min="5887" max="5887" width="10.75" style="3" customWidth="1"/>
    <col min="5888" max="6140" width="9" style="3"/>
    <col min="6141" max="6141" width="11.875" style="3" customWidth="1"/>
    <col min="6142" max="6142" width="9" style="3"/>
    <col min="6143" max="6143" width="10.75" style="3" customWidth="1"/>
    <col min="6144" max="6396" width="9" style="3"/>
    <col min="6397" max="6397" width="11.875" style="3" customWidth="1"/>
    <col min="6398" max="6398" width="9" style="3"/>
    <col min="6399" max="6399" width="10.75" style="3" customWidth="1"/>
    <col min="6400" max="6652" width="9" style="3"/>
    <col min="6653" max="6653" width="11.875" style="3" customWidth="1"/>
    <col min="6654" max="6654" width="9" style="3"/>
    <col min="6655" max="6655" width="10.75" style="3" customWidth="1"/>
    <col min="6656" max="6908" width="9" style="3"/>
    <col min="6909" max="6909" width="11.875" style="3" customWidth="1"/>
    <col min="6910" max="6910" width="9" style="3"/>
    <col min="6911" max="6911" width="10.75" style="3" customWidth="1"/>
    <col min="6912" max="7164" width="9" style="3"/>
    <col min="7165" max="7165" width="11.875" style="3" customWidth="1"/>
    <col min="7166" max="7166" width="9" style="3"/>
    <col min="7167" max="7167" width="10.75" style="3" customWidth="1"/>
    <col min="7168" max="7420" width="9" style="3"/>
    <col min="7421" max="7421" width="11.875" style="3" customWidth="1"/>
    <col min="7422" max="7422" width="9" style="3"/>
    <col min="7423" max="7423" width="10.75" style="3" customWidth="1"/>
    <col min="7424" max="7676" width="9" style="3"/>
    <col min="7677" max="7677" width="11.875" style="3" customWidth="1"/>
    <col min="7678" max="7678" width="9" style="3"/>
    <col min="7679" max="7679" width="10.75" style="3" customWidth="1"/>
    <col min="7680" max="7932" width="9" style="3"/>
    <col min="7933" max="7933" width="11.875" style="3" customWidth="1"/>
    <col min="7934" max="7934" width="9" style="3"/>
    <col min="7935" max="7935" width="10.75" style="3" customWidth="1"/>
    <col min="7936" max="8188" width="9" style="3"/>
    <col min="8189" max="8189" width="11.875" style="3" customWidth="1"/>
    <col min="8190" max="8190" width="9" style="3"/>
    <col min="8191" max="8191" width="10.75" style="3" customWidth="1"/>
    <col min="8192" max="8444" width="9" style="3"/>
    <col min="8445" max="8445" width="11.875" style="3" customWidth="1"/>
    <col min="8446" max="8446" width="9" style="3"/>
    <col min="8447" max="8447" width="10.75" style="3" customWidth="1"/>
    <col min="8448" max="8700" width="9" style="3"/>
    <col min="8701" max="8701" width="11.875" style="3" customWidth="1"/>
    <col min="8702" max="8702" width="9" style="3"/>
    <col min="8703" max="8703" width="10.75" style="3" customWidth="1"/>
    <col min="8704" max="8956" width="9" style="3"/>
    <col min="8957" max="8957" width="11.875" style="3" customWidth="1"/>
    <col min="8958" max="8958" width="9" style="3"/>
    <col min="8959" max="8959" width="10.75" style="3" customWidth="1"/>
    <col min="8960" max="9212" width="9" style="3"/>
    <col min="9213" max="9213" width="11.875" style="3" customWidth="1"/>
    <col min="9214" max="9214" width="9" style="3"/>
    <col min="9215" max="9215" width="10.75" style="3" customWidth="1"/>
    <col min="9216" max="9468" width="9" style="3"/>
    <col min="9469" max="9469" width="11.875" style="3" customWidth="1"/>
    <col min="9470" max="9470" width="9" style="3"/>
    <col min="9471" max="9471" width="10.75" style="3" customWidth="1"/>
    <col min="9472" max="9724" width="9" style="3"/>
    <col min="9725" max="9725" width="11.875" style="3" customWidth="1"/>
    <col min="9726" max="9726" width="9" style="3"/>
    <col min="9727" max="9727" width="10.75" style="3" customWidth="1"/>
    <col min="9728" max="9980" width="9" style="3"/>
    <col min="9981" max="9981" width="11.875" style="3" customWidth="1"/>
    <col min="9982" max="9982" width="9" style="3"/>
    <col min="9983" max="9983" width="10.75" style="3" customWidth="1"/>
    <col min="9984" max="10236" width="9" style="3"/>
    <col min="10237" max="10237" width="11.875" style="3" customWidth="1"/>
    <col min="10238" max="10238" width="9" style="3"/>
    <col min="10239" max="10239" width="10.75" style="3" customWidth="1"/>
    <col min="10240" max="10492" width="9" style="3"/>
    <col min="10493" max="10493" width="11.875" style="3" customWidth="1"/>
    <col min="10494" max="10494" width="9" style="3"/>
    <col min="10495" max="10495" width="10.75" style="3" customWidth="1"/>
    <col min="10496" max="10748" width="9" style="3"/>
    <col min="10749" max="10749" width="11.875" style="3" customWidth="1"/>
    <col min="10750" max="10750" width="9" style="3"/>
    <col min="10751" max="10751" width="10.75" style="3" customWidth="1"/>
    <col min="10752" max="11004" width="9" style="3"/>
    <col min="11005" max="11005" width="11.875" style="3" customWidth="1"/>
    <col min="11006" max="11006" width="9" style="3"/>
    <col min="11007" max="11007" width="10.75" style="3" customWidth="1"/>
    <col min="11008" max="11260" width="9" style="3"/>
    <col min="11261" max="11261" width="11.875" style="3" customWidth="1"/>
    <col min="11262" max="11262" width="9" style="3"/>
    <col min="11263" max="11263" width="10.75" style="3" customWidth="1"/>
    <col min="11264" max="11516" width="9" style="3"/>
    <col min="11517" max="11517" width="11.875" style="3" customWidth="1"/>
    <col min="11518" max="11518" width="9" style="3"/>
    <col min="11519" max="11519" width="10.75" style="3" customWidth="1"/>
    <col min="11520" max="11772" width="9" style="3"/>
    <col min="11773" max="11773" width="11.875" style="3" customWidth="1"/>
    <col min="11774" max="11774" width="9" style="3"/>
    <col min="11775" max="11775" width="10.75" style="3" customWidth="1"/>
    <col min="11776" max="12028" width="9" style="3"/>
    <col min="12029" max="12029" width="11.875" style="3" customWidth="1"/>
    <col min="12030" max="12030" width="9" style="3"/>
    <col min="12031" max="12031" width="10.75" style="3" customWidth="1"/>
    <col min="12032" max="12284" width="9" style="3"/>
    <col min="12285" max="12285" width="11.875" style="3" customWidth="1"/>
    <col min="12286" max="12286" width="9" style="3"/>
    <col min="12287" max="12287" width="10.75" style="3" customWidth="1"/>
    <col min="12288" max="12540" width="9" style="3"/>
    <col min="12541" max="12541" width="11.875" style="3" customWidth="1"/>
    <col min="12542" max="12542" width="9" style="3"/>
    <col min="12543" max="12543" width="10.75" style="3" customWidth="1"/>
    <col min="12544" max="12796" width="9" style="3"/>
    <col min="12797" max="12797" width="11.875" style="3" customWidth="1"/>
    <col min="12798" max="12798" width="9" style="3"/>
    <col min="12799" max="12799" width="10.75" style="3" customWidth="1"/>
    <col min="12800" max="13052" width="9" style="3"/>
    <col min="13053" max="13053" width="11.875" style="3" customWidth="1"/>
    <col min="13054" max="13054" width="9" style="3"/>
    <col min="13055" max="13055" width="10.75" style="3" customWidth="1"/>
    <col min="13056" max="13308" width="9" style="3"/>
    <col min="13309" max="13309" width="11.875" style="3" customWidth="1"/>
    <col min="13310" max="13310" width="9" style="3"/>
    <col min="13311" max="13311" width="10.75" style="3" customWidth="1"/>
    <col min="13312" max="13564" width="9" style="3"/>
    <col min="13565" max="13565" width="11.875" style="3" customWidth="1"/>
    <col min="13566" max="13566" width="9" style="3"/>
    <col min="13567" max="13567" width="10.75" style="3" customWidth="1"/>
    <col min="13568" max="13820" width="9" style="3"/>
    <col min="13821" max="13821" width="11.875" style="3" customWidth="1"/>
    <col min="13822" max="13822" width="9" style="3"/>
    <col min="13823" max="13823" width="10.75" style="3" customWidth="1"/>
    <col min="13824" max="14076" width="9" style="3"/>
    <col min="14077" max="14077" width="11.875" style="3" customWidth="1"/>
    <col min="14078" max="14078" width="9" style="3"/>
    <col min="14079" max="14079" width="10.75" style="3" customWidth="1"/>
    <col min="14080" max="14332" width="9" style="3"/>
    <col min="14333" max="14333" width="11.875" style="3" customWidth="1"/>
    <col min="14334" max="14334" width="9" style="3"/>
    <col min="14335" max="14335" width="10.75" style="3" customWidth="1"/>
    <col min="14336" max="14588" width="9" style="3"/>
    <col min="14589" max="14589" width="11.875" style="3" customWidth="1"/>
    <col min="14590" max="14590" width="9" style="3"/>
    <col min="14591" max="14591" width="10.75" style="3" customWidth="1"/>
    <col min="14592" max="14844" width="9" style="3"/>
    <col min="14845" max="14845" width="11.875" style="3" customWidth="1"/>
    <col min="14846" max="14846" width="9" style="3"/>
    <col min="14847" max="14847" width="10.75" style="3" customWidth="1"/>
    <col min="14848" max="15100" width="9" style="3"/>
    <col min="15101" max="15101" width="11.875" style="3" customWidth="1"/>
    <col min="15102" max="15102" width="9" style="3"/>
    <col min="15103" max="15103" width="10.75" style="3" customWidth="1"/>
    <col min="15104" max="15356" width="9" style="3"/>
    <col min="15357" max="15357" width="11.875" style="3" customWidth="1"/>
    <col min="15358" max="15358" width="9" style="3"/>
    <col min="15359" max="15359" width="10.75" style="3" customWidth="1"/>
    <col min="15360" max="15612" width="9" style="3"/>
    <col min="15613" max="15613" width="11.875" style="3" customWidth="1"/>
    <col min="15614" max="15614" width="9" style="3"/>
    <col min="15615" max="15615" width="10.75" style="3" customWidth="1"/>
    <col min="15616" max="15868" width="9" style="3"/>
    <col min="15869" max="15869" width="11.875" style="3" customWidth="1"/>
    <col min="15870" max="15870" width="9" style="3"/>
    <col min="15871" max="15871" width="10.75" style="3" customWidth="1"/>
    <col min="15872" max="16124" width="9" style="3"/>
    <col min="16125" max="16125" width="11.875" style="3" customWidth="1"/>
    <col min="16126" max="16126" width="9" style="3"/>
    <col min="16127" max="16127" width="10.75" style="3" customWidth="1"/>
    <col min="16128" max="16384" width="9" style="3"/>
  </cols>
  <sheetData>
    <row r="1" spans="2:11" ht="25.5">
      <c r="B1" s="7"/>
      <c r="C1" s="7" t="s">
        <v>109</v>
      </c>
      <c r="D1" s="7"/>
      <c r="E1" s="7"/>
      <c r="F1" s="7"/>
      <c r="G1" s="7"/>
      <c r="H1" s="7"/>
      <c r="I1" s="7"/>
      <c r="J1" s="2"/>
      <c r="K1" s="2"/>
    </row>
    <row r="2" spans="2:11" ht="31.5" customHeight="1">
      <c r="B2" s="4"/>
      <c r="C2" s="4"/>
      <c r="D2" s="4"/>
      <c r="E2" s="4"/>
      <c r="F2" s="4"/>
      <c r="G2" s="4"/>
      <c r="H2" s="4"/>
      <c r="I2" s="4"/>
      <c r="J2" s="5"/>
    </row>
    <row r="3" spans="2:11" ht="48" customHeight="1">
      <c r="B3" s="4"/>
      <c r="C3" s="8"/>
      <c r="D3" s="9"/>
      <c r="E3" s="9"/>
      <c r="F3" s="8"/>
      <c r="G3" s="4"/>
      <c r="H3" s="4"/>
    </row>
    <row r="4" spans="2:11" ht="33.75" customHeight="1">
      <c r="B4" s="57" t="s">
        <v>0</v>
      </c>
      <c r="C4" s="58" t="s">
        <v>4</v>
      </c>
      <c r="D4" s="57" t="s">
        <v>110</v>
      </c>
      <c r="E4" s="57" t="s">
        <v>111</v>
      </c>
      <c r="F4" s="59" t="s">
        <v>43</v>
      </c>
      <c r="G4" s="60" t="s">
        <v>5</v>
      </c>
      <c r="H4" s="6"/>
      <c r="I4" s="57" t="s">
        <v>112</v>
      </c>
      <c r="J4" s="61" t="s">
        <v>113</v>
      </c>
    </row>
    <row r="5" spans="2:11" ht="26.25" customHeight="1">
      <c r="B5" s="62" t="s">
        <v>1</v>
      </c>
      <c r="C5" s="62">
        <v>15</v>
      </c>
      <c r="D5" s="62">
        <v>5</v>
      </c>
      <c r="E5" s="62"/>
      <c r="F5" s="126"/>
      <c r="G5" s="63"/>
      <c r="H5" s="6"/>
      <c r="I5" s="57" t="s">
        <v>114</v>
      </c>
      <c r="J5" s="61">
        <v>50</v>
      </c>
    </row>
    <row r="6" spans="2:11" ht="26.25" customHeight="1">
      <c r="B6" s="62" t="s">
        <v>2</v>
      </c>
      <c r="C6" s="62">
        <v>25</v>
      </c>
      <c r="D6" s="62">
        <v>10</v>
      </c>
      <c r="E6" s="62"/>
      <c r="F6" s="126"/>
      <c r="G6" s="63"/>
      <c r="H6" s="6"/>
      <c r="I6" s="57" t="s">
        <v>115</v>
      </c>
      <c r="J6" s="61">
        <v>70</v>
      </c>
    </row>
    <row r="7" spans="2:11" ht="26.25" customHeight="1">
      <c r="B7" s="62" t="s">
        <v>118</v>
      </c>
      <c r="C7" s="62">
        <v>20</v>
      </c>
      <c r="D7" s="62">
        <v>5</v>
      </c>
      <c r="E7" s="62"/>
      <c r="F7" s="126"/>
      <c r="G7" s="63"/>
      <c r="H7" s="6"/>
      <c r="I7" s="6"/>
      <c r="J7" s="5"/>
    </row>
    <row r="8" spans="2:11" ht="26.25" customHeight="1">
      <c r="B8" s="62" t="s">
        <v>119</v>
      </c>
      <c r="C8" s="62">
        <v>10</v>
      </c>
      <c r="D8" s="62">
        <v>10</v>
      </c>
      <c r="E8" s="62"/>
      <c r="F8" s="126"/>
      <c r="G8" s="63"/>
      <c r="H8" s="6"/>
      <c r="I8" s="6"/>
      <c r="J8" s="5"/>
    </row>
    <row r="9" spans="2:11" ht="26.25" customHeight="1">
      <c r="B9" s="62" t="s">
        <v>3</v>
      </c>
      <c r="C9" s="62">
        <v>10</v>
      </c>
      <c r="D9" s="62">
        <v>20</v>
      </c>
      <c r="E9" s="62"/>
      <c r="F9" s="126"/>
      <c r="G9" s="63"/>
      <c r="H9" s="6"/>
      <c r="I9" s="6"/>
      <c r="J9" s="5"/>
    </row>
    <row r="10" spans="2:11" ht="26.25" customHeight="1">
      <c r="B10" s="62" t="s">
        <v>116</v>
      </c>
      <c r="C10" s="62">
        <v>15</v>
      </c>
      <c r="D10" s="62">
        <v>5</v>
      </c>
      <c r="E10" s="62"/>
      <c r="F10" s="126"/>
      <c r="G10" s="63"/>
      <c r="H10" s="6"/>
      <c r="I10" s="6"/>
      <c r="J10" s="5"/>
    </row>
    <row r="11" spans="2:11" ht="26.25" customHeight="1">
      <c r="B11" s="62" t="s">
        <v>117</v>
      </c>
      <c r="C11" s="62">
        <v>40</v>
      </c>
      <c r="D11" s="62">
        <v>20</v>
      </c>
      <c r="E11" s="62"/>
      <c r="F11" s="126"/>
      <c r="G11" s="63"/>
      <c r="H11" s="6"/>
      <c r="I11" s="6"/>
      <c r="J11" s="5"/>
    </row>
    <row r="12" spans="2:11" ht="23.25" customHeight="1">
      <c r="B12" s="57" t="s">
        <v>77</v>
      </c>
      <c r="C12" s="57"/>
      <c r="D12" s="57"/>
      <c r="E12" s="10"/>
      <c r="F12" s="12"/>
      <c r="G12" s="11"/>
      <c r="H12" s="4"/>
      <c r="I12" s="4"/>
      <c r="J12" s="5"/>
    </row>
    <row r="13" spans="2:11" ht="23.25" customHeight="1">
      <c r="B13" s="57" t="s">
        <v>120</v>
      </c>
      <c r="C13" s="103"/>
      <c r="D13" s="103"/>
      <c r="E13" s="5"/>
      <c r="F13" s="5"/>
      <c r="G13" s="5"/>
      <c r="H13" s="5"/>
      <c r="I13" s="5"/>
      <c r="J13" s="5"/>
    </row>
    <row r="14" spans="2:11" ht="22.5" customHeight="1">
      <c r="B14" s="57" t="s">
        <v>121</v>
      </c>
      <c r="C14" s="57"/>
      <c r="D14" s="57"/>
      <c r="E14" s="5"/>
      <c r="F14" s="5"/>
      <c r="G14" s="5"/>
      <c r="H14" s="5"/>
      <c r="I14" s="5"/>
      <c r="J14" s="5"/>
    </row>
    <row r="15" spans="2:11" ht="21" customHeight="1">
      <c r="B15" s="57" t="s">
        <v>122</v>
      </c>
      <c r="C15" s="57"/>
      <c r="D15" s="57"/>
      <c r="E15" s="5"/>
      <c r="F15" s="5"/>
      <c r="G15" s="5"/>
      <c r="H15" s="5"/>
      <c r="I15" s="5"/>
      <c r="J15" s="5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81" fitToHeight="0" orientation="landscape" r:id="rId1"/>
  <headerFooter alignWithMargins="0">
    <oddHeader>&amp;C&amp;"-,굵게"컴퓨터활용 2강의 실습문제</oddHead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"/>
  <sheetViews>
    <sheetView zoomScaleNormal="100" workbookViewId="0">
      <selection activeCell="C19" sqref="C19"/>
    </sheetView>
  </sheetViews>
  <sheetFormatPr defaultRowHeight="13.5"/>
  <cols>
    <col min="1" max="1" width="20.875" style="3" customWidth="1"/>
    <col min="2" max="2" width="9" style="3"/>
    <col min="3" max="3" width="11.375" style="3" customWidth="1"/>
    <col min="4" max="4" width="9.625" style="3" customWidth="1"/>
    <col min="5" max="5" width="10.375" style="3" customWidth="1"/>
    <col min="6" max="6" width="12.25" style="3" customWidth="1"/>
    <col min="7" max="7" width="11" style="3" customWidth="1"/>
    <col min="8" max="12" width="9" style="3"/>
    <col min="13" max="13" width="5.875" style="3" customWidth="1"/>
    <col min="14" max="252" width="9" style="3"/>
    <col min="253" max="253" width="11.875" style="3" customWidth="1"/>
    <col min="254" max="254" width="9" style="3"/>
    <col min="255" max="255" width="10.75" style="3" customWidth="1"/>
    <col min="256" max="508" width="9" style="3"/>
    <col min="509" max="509" width="11.875" style="3" customWidth="1"/>
    <col min="510" max="510" width="9" style="3"/>
    <col min="511" max="511" width="10.75" style="3" customWidth="1"/>
    <col min="512" max="764" width="9" style="3"/>
    <col min="765" max="765" width="11.875" style="3" customWidth="1"/>
    <col min="766" max="766" width="9" style="3"/>
    <col min="767" max="767" width="10.75" style="3" customWidth="1"/>
    <col min="768" max="1020" width="9" style="3"/>
    <col min="1021" max="1021" width="11.875" style="3" customWidth="1"/>
    <col min="1022" max="1022" width="9" style="3"/>
    <col min="1023" max="1023" width="10.75" style="3" customWidth="1"/>
    <col min="1024" max="1276" width="9" style="3"/>
    <col min="1277" max="1277" width="11.875" style="3" customWidth="1"/>
    <col min="1278" max="1278" width="9" style="3"/>
    <col min="1279" max="1279" width="10.75" style="3" customWidth="1"/>
    <col min="1280" max="1532" width="9" style="3"/>
    <col min="1533" max="1533" width="11.875" style="3" customWidth="1"/>
    <col min="1534" max="1534" width="9" style="3"/>
    <col min="1535" max="1535" width="10.75" style="3" customWidth="1"/>
    <col min="1536" max="1788" width="9" style="3"/>
    <col min="1789" max="1789" width="11.875" style="3" customWidth="1"/>
    <col min="1790" max="1790" width="9" style="3"/>
    <col min="1791" max="1791" width="10.75" style="3" customWidth="1"/>
    <col min="1792" max="2044" width="9" style="3"/>
    <col min="2045" max="2045" width="11.875" style="3" customWidth="1"/>
    <col min="2046" max="2046" width="9" style="3"/>
    <col min="2047" max="2047" width="10.75" style="3" customWidth="1"/>
    <col min="2048" max="2300" width="9" style="3"/>
    <col min="2301" max="2301" width="11.875" style="3" customWidth="1"/>
    <col min="2302" max="2302" width="9" style="3"/>
    <col min="2303" max="2303" width="10.75" style="3" customWidth="1"/>
    <col min="2304" max="2556" width="9" style="3"/>
    <col min="2557" max="2557" width="11.875" style="3" customWidth="1"/>
    <col min="2558" max="2558" width="9" style="3"/>
    <col min="2559" max="2559" width="10.75" style="3" customWidth="1"/>
    <col min="2560" max="2812" width="9" style="3"/>
    <col min="2813" max="2813" width="11.875" style="3" customWidth="1"/>
    <col min="2814" max="2814" width="9" style="3"/>
    <col min="2815" max="2815" width="10.75" style="3" customWidth="1"/>
    <col min="2816" max="3068" width="9" style="3"/>
    <col min="3069" max="3069" width="11.875" style="3" customWidth="1"/>
    <col min="3070" max="3070" width="9" style="3"/>
    <col min="3071" max="3071" width="10.75" style="3" customWidth="1"/>
    <col min="3072" max="3324" width="9" style="3"/>
    <col min="3325" max="3325" width="11.875" style="3" customWidth="1"/>
    <col min="3326" max="3326" width="9" style="3"/>
    <col min="3327" max="3327" width="10.75" style="3" customWidth="1"/>
    <col min="3328" max="3580" width="9" style="3"/>
    <col min="3581" max="3581" width="11.875" style="3" customWidth="1"/>
    <col min="3582" max="3582" width="9" style="3"/>
    <col min="3583" max="3583" width="10.75" style="3" customWidth="1"/>
    <col min="3584" max="3836" width="9" style="3"/>
    <col min="3837" max="3837" width="11.875" style="3" customWidth="1"/>
    <col min="3838" max="3838" width="9" style="3"/>
    <col min="3839" max="3839" width="10.75" style="3" customWidth="1"/>
    <col min="3840" max="4092" width="9" style="3"/>
    <col min="4093" max="4093" width="11.875" style="3" customWidth="1"/>
    <col min="4094" max="4094" width="9" style="3"/>
    <col min="4095" max="4095" width="10.75" style="3" customWidth="1"/>
    <col min="4096" max="4348" width="9" style="3"/>
    <col min="4349" max="4349" width="11.875" style="3" customWidth="1"/>
    <col min="4350" max="4350" width="9" style="3"/>
    <col min="4351" max="4351" width="10.75" style="3" customWidth="1"/>
    <col min="4352" max="4604" width="9" style="3"/>
    <col min="4605" max="4605" width="11.875" style="3" customWidth="1"/>
    <col min="4606" max="4606" width="9" style="3"/>
    <col min="4607" max="4607" width="10.75" style="3" customWidth="1"/>
    <col min="4608" max="4860" width="9" style="3"/>
    <col min="4861" max="4861" width="11.875" style="3" customWidth="1"/>
    <col min="4862" max="4862" width="9" style="3"/>
    <col min="4863" max="4863" width="10.75" style="3" customWidth="1"/>
    <col min="4864" max="5116" width="9" style="3"/>
    <col min="5117" max="5117" width="11.875" style="3" customWidth="1"/>
    <col min="5118" max="5118" width="9" style="3"/>
    <col min="5119" max="5119" width="10.75" style="3" customWidth="1"/>
    <col min="5120" max="5372" width="9" style="3"/>
    <col min="5373" max="5373" width="11.875" style="3" customWidth="1"/>
    <col min="5374" max="5374" width="9" style="3"/>
    <col min="5375" max="5375" width="10.75" style="3" customWidth="1"/>
    <col min="5376" max="5628" width="9" style="3"/>
    <col min="5629" max="5629" width="11.875" style="3" customWidth="1"/>
    <col min="5630" max="5630" width="9" style="3"/>
    <col min="5631" max="5631" width="10.75" style="3" customWidth="1"/>
    <col min="5632" max="5884" width="9" style="3"/>
    <col min="5885" max="5885" width="11.875" style="3" customWidth="1"/>
    <col min="5886" max="5886" width="9" style="3"/>
    <col min="5887" max="5887" width="10.75" style="3" customWidth="1"/>
    <col min="5888" max="6140" width="9" style="3"/>
    <col min="6141" max="6141" width="11.875" style="3" customWidth="1"/>
    <col min="6142" max="6142" width="9" style="3"/>
    <col min="6143" max="6143" width="10.75" style="3" customWidth="1"/>
    <col min="6144" max="6396" width="9" style="3"/>
    <col min="6397" max="6397" width="11.875" style="3" customWidth="1"/>
    <col min="6398" max="6398" width="9" style="3"/>
    <col min="6399" max="6399" width="10.75" style="3" customWidth="1"/>
    <col min="6400" max="6652" width="9" style="3"/>
    <col min="6653" max="6653" width="11.875" style="3" customWidth="1"/>
    <col min="6654" max="6654" width="9" style="3"/>
    <col min="6655" max="6655" width="10.75" style="3" customWidth="1"/>
    <col min="6656" max="6908" width="9" style="3"/>
    <col min="6909" max="6909" width="11.875" style="3" customWidth="1"/>
    <col min="6910" max="6910" width="9" style="3"/>
    <col min="6911" max="6911" width="10.75" style="3" customWidth="1"/>
    <col min="6912" max="7164" width="9" style="3"/>
    <col min="7165" max="7165" width="11.875" style="3" customWidth="1"/>
    <col min="7166" max="7166" width="9" style="3"/>
    <col min="7167" max="7167" width="10.75" style="3" customWidth="1"/>
    <col min="7168" max="7420" width="9" style="3"/>
    <col min="7421" max="7421" width="11.875" style="3" customWidth="1"/>
    <col min="7422" max="7422" width="9" style="3"/>
    <col min="7423" max="7423" width="10.75" style="3" customWidth="1"/>
    <col min="7424" max="7676" width="9" style="3"/>
    <col min="7677" max="7677" width="11.875" style="3" customWidth="1"/>
    <col min="7678" max="7678" width="9" style="3"/>
    <col min="7679" max="7679" width="10.75" style="3" customWidth="1"/>
    <col min="7680" max="7932" width="9" style="3"/>
    <col min="7933" max="7933" width="11.875" style="3" customWidth="1"/>
    <col min="7934" max="7934" width="9" style="3"/>
    <col min="7935" max="7935" width="10.75" style="3" customWidth="1"/>
    <col min="7936" max="8188" width="9" style="3"/>
    <col min="8189" max="8189" width="11.875" style="3" customWidth="1"/>
    <col min="8190" max="8190" width="9" style="3"/>
    <col min="8191" max="8191" width="10.75" style="3" customWidth="1"/>
    <col min="8192" max="8444" width="9" style="3"/>
    <col min="8445" max="8445" width="11.875" style="3" customWidth="1"/>
    <col min="8446" max="8446" width="9" style="3"/>
    <col min="8447" max="8447" width="10.75" style="3" customWidth="1"/>
    <col min="8448" max="8700" width="9" style="3"/>
    <col min="8701" max="8701" width="11.875" style="3" customWidth="1"/>
    <col min="8702" max="8702" width="9" style="3"/>
    <col min="8703" max="8703" width="10.75" style="3" customWidth="1"/>
    <col min="8704" max="8956" width="9" style="3"/>
    <col min="8957" max="8957" width="11.875" style="3" customWidth="1"/>
    <col min="8958" max="8958" width="9" style="3"/>
    <col min="8959" max="8959" width="10.75" style="3" customWidth="1"/>
    <col min="8960" max="9212" width="9" style="3"/>
    <col min="9213" max="9213" width="11.875" style="3" customWidth="1"/>
    <col min="9214" max="9214" width="9" style="3"/>
    <col min="9215" max="9215" width="10.75" style="3" customWidth="1"/>
    <col min="9216" max="9468" width="9" style="3"/>
    <col min="9469" max="9469" width="11.875" style="3" customWidth="1"/>
    <col min="9470" max="9470" width="9" style="3"/>
    <col min="9471" max="9471" width="10.75" style="3" customWidth="1"/>
    <col min="9472" max="9724" width="9" style="3"/>
    <col min="9725" max="9725" width="11.875" style="3" customWidth="1"/>
    <col min="9726" max="9726" width="9" style="3"/>
    <col min="9727" max="9727" width="10.75" style="3" customWidth="1"/>
    <col min="9728" max="9980" width="9" style="3"/>
    <col min="9981" max="9981" width="11.875" style="3" customWidth="1"/>
    <col min="9982" max="9982" width="9" style="3"/>
    <col min="9983" max="9983" width="10.75" style="3" customWidth="1"/>
    <col min="9984" max="10236" width="9" style="3"/>
    <col min="10237" max="10237" width="11.875" style="3" customWidth="1"/>
    <col min="10238" max="10238" width="9" style="3"/>
    <col min="10239" max="10239" width="10.75" style="3" customWidth="1"/>
    <col min="10240" max="10492" width="9" style="3"/>
    <col min="10493" max="10493" width="11.875" style="3" customWidth="1"/>
    <col min="10494" max="10494" width="9" style="3"/>
    <col min="10495" max="10495" width="10.75" style="3" customWidth="1"/>
    <col min="10496" max="10748" width="9" style="3"/>
    <col min="10749" max="10749" width="11.875" style="3" customWidth="1"/>
    <col min="10750" max="10750" width="9" style="3"/>
    <col min="10751" max="10751" width="10.75" style="3" customWidth="1"/>
    <col min="10752" max="11004" width="9" style="3"/>
    <col min="11005" max="11005" width="11.875" style="3" customWidth="1"/>
    <col min="11006" max="11006" width="9" style="3"/>
    <col min="11007" max="11007" width="10.75" style="3" customWidth="1"/>
    <col min="11008" max="11260" width="9" style="3"/>
    <col min="11261" max="11261" width="11.875" style="3" customWidth="1"/>
    <col min="11262" max="11262" width="9" style="3"/>
    <col min="11263" max="11263" width="10.75" style="3" customWidth="1"/>
    <col min="11264" max="11516" width="9" style="3"/>
    <col min="11517" max="11517" width="11.875" style="3" customWidth="1"/>
    <col min="11518" max="11518" width="9" style="3"/>
    <col min="11519" max="11519" width="10.75" style="3" customWidth="1"/>
    <col min="11520" max="11772" width="9" style="3"/>
    <col min="11773" max="11773" width="11.875" style="3" customWidth="1"/>
    <col min="11774" max="11774" width="9" style="3"/>
    <col min="11775" max="11775" width="10.75" style="3" customWidth="1"/>
    <col min="11776" max="12028" width="9" style="3"/>
    <col min="12029" max="12029" width="11.875" style="3" customWidth="1"/>
    <col min="12030" max="12030" width="9" style="3"/>
    <col min="12031" max="12031" width="10.75" style="3" customWidth="1"/>
    <col min="12032" max="12284" width="9" style="3"/>
    <col min="12285" max="12285" width="11.875" style="3" customWidth="1"/>
    <col min="12286" max="12286" width="9" style="3"/>
    <col min="12287" max="12287" width="10.75" style="3" customWidth="1"/>
    <col min="12288" max="12540" width="9" style="3"/>
    <col min="12541" max="12541" width="11.875" style="3" customWidth="1"/>
    <col min="12542" max="12542" width="9" style="3"/>
    <col min="12543" max="12543" width="10.75" style="3" customWidth="1"/>
    <col min="12544" max="12796" width="9" style="3"/>
    <col min="12797" max="12797" width="11.875" style="3" customWidth="1"/>
    <col min="12798" max="12798" width="9" style="3"/>
    <col min="12799" max="12799" width="10.75" style="3" customWidth="1"/>
    <col min="12800" max="13052" width="9" style="3"/>
    <col min="13053" max="13053" width="11.875" style="3" customWidth="1"/>
    <col min="13054" max="13054" width="9" style="3"/>
    <col min="13055" max="13055" width="10.75" style="3" customWidth="1"/>
    <col min="13056" max="13308" width="9" style="3"/>
    <col min="13309" max="13309" width="11.875" style="3" customWidth="1"/>
    <col min="13310" max="13310" width="9" style="3"/>
    <col min="13311" max="13311" width="10.75" style="3" customWidth="1"/>
    <col min="13312" max="13564" width="9" style="3"/>
    <col min="13565" max="13565" width="11.875" style="3" customWidth="1"/>
    <col min="13566" max="13566" width="9" style="3"/>
    <col min="13567" max="13567" width="10.75" style="3" customWidth="1"/>
    <col min="13568" max="13820" width="9" style="3"/>
    <col min="13821" max="13821" width="11.875" style="3" customWidth="1"/>
    <col min="13822" max="13822" width="9" style="3"/>
    <col min="13823" max="13823" width="10.75" style="3" customWidth="1"/>
    <col min="13824" max="14076" width="9" style="3"/>
    <col min="14077" max="14077" width="11.875" style="3" customWidth="1"/>
    <col min="14078" max="14078" width="9" style="3"/>
    <col min="14079" max="14079" width="10.75" style="3" customWidth="1"/>
    <col min="14080" max="14332" width="9" style="3"/>
    <col min="14333" max="14333" width="11.875" style="3" customWidth="1"/>
    <col min="14334" max="14334" width="9" style="3"/>
    <col min="14335" max="14335" width="10.75" style="3" customWidth="1"/>
    <col min="14336" max="14588" width="9" style="3"/>
    <col min="14589" max="14589" width="11.875" style="3" customWidth="1"/>
    <col min="14590" max="14590" width="9" style="3"/>
    <col min="14591" max="14591" width="10.75" style="3" customWidth="1"/>
    <col min="14592" max="14844" width="9" style="3"/>
    <col min="14845" max="14845" width="11.875" style="3" customWidth="1"/>
    <col min="14846" max="14846" width="9" style="3"/>
    <col min="14847" max="14847" width="10.75" style="3" customWidth="1"/>
    <col min="14848" max="15100" width="9" style="3"/>
    <col min="15101" max="15101" width="11.875" style="3" customWidth="1"/>
    <col min="15102" max="15102" width="9" style="3"/>
    <col min="15103" max="15103" width="10.75" style="3" customWidth="1"/>
    <col min="15104" max="15356" width="9" style="3"/>
    <col min="15357" max="15357" width="11.875" style="3" customWidth="1"/>
    <col min="15358" max="15358" width="9" style="3"/>
    <col min="15359" max="15359" width="10.75" style="3" customWidth="1"/>
    <col min="15360" max="15612" width="9" style="3"/>
    <col min="15613" max="15613" width="11.875" style="3" customWidth="1"/>
    <col min="15614" max="15614" width="9" style="3"/>
    <col min="15615" max="15615" width="10.75" style="3" customWidth="1"/>
    <col min="15616" max="15868" width="9" style="3"/>
    <col min="15869" max="15869" width="11.875" style="3" customWidth="1"/>
    <col min="15870" max="15870" width="9" style="3"/>
    <col min="15871" max="15871" width="10.75" style="3" customWidth="1"/>
    <col min="15872" max="16124" width="9" style="3"/>
    <col min="16125" max="16125" width="11.875" style="3" customWidth="1"/>
    <col min="16126" max="16126" width="9" style="3"/>
    <col min="16127" max="16127" width="10.75" style="3" customWidth="1"/>
    <col min="16128" max="16384" width="9" style="3"/>
  </cols>
  <sheetData>
    <row r="1" spans="2:11" ht="25.5">
      <c r="B1" s="7"/>
      <c r="C1" s="7" t="s">
        <v>109</v>
      </c>
      <c r="D1" s="7"/>
      <c r="E1" s="7"/>
      <c r="F1" s="7"/>
      <c r="G1" s="7"/>
      <c r="H1" s="7"/>
      <c r="I1" s="7"/>
      <c r="J1" s="2"/>
      <c r="K1" s="2"/>
    </row>
    <row r="2" spans="2:11" ht="31.5" customHeight="1">
      <c r="B2" s="4"/>
      <c r="C2" s="4"/>
      <c r="D2" s="4"/>
      <c r="E2" s="4"/>
      <c r="F2" s="4"/>
      <c r="G2" s="4"/>
      <c r="H2" s="4"/>
      <c r="I2" s="4"/>
      <c r="J2" s="5"/>
    </row>
    <row r="3" spans="2:11" ht="48" customHeight="1">
      <c r="B3" s="4"/>
      <c r="C3" s="8"/>
      <c r="D3" s="9"/>
      <c r="E3" s="9"/>
      <c r="F3" s="8"/>
      <c r="G3" s="4"/>
      <c r="H3" s="4"/>
    </row>
    <row r="4" spans="2:11" ht="33.75" customHeight="1">
      <c r="B4" s="57" t="s">
        <v>0</v>
      </c>
      <c r="C4" s="58" t="s">
        <v>4</v>
      </c>
      <c r="D4" s="57" t="s">
        <v>110</v>
      </c>
      <c r="E4" s="57" t="s">
        <v>111</v>
      </c>
      <c r="F4" s="59" t="s">
        <v>43</v>
      </c>
      <c r="G4" s="60" t="s">
        <v>5</v>
      </c>
      <c r="H4" s="6"/>
      <c r="I4" s="57" t="s">
        <v>112</v>
      </c>
      <c r="J4" s="61" t="s">
        <v>113</v>
      </c>
    </row>
    <row r="5" spans="2:11" ht="26.25" customHeight="1">
      <c r="B5" s="62" t="s">
        <v>1</v>
      </c>
      <c r="C5" s="62">
        <v>15</v>
      </c>
      <c r="D5" s="62">
        <v>5</v>
      </c>
      <c r="E5" s="62">
        <v>20</v>
      </c>
      <c r="F5" s="62">
        <v>1050</v>
      </c>
      <c r="G5" s="63">
        <v>250</v>
      </c>
      <c r="H5" s="6"/>
      <c r="I5" s="57" t="s">
        <v>114</v>
      </c>
      <c r="J5" s="61">
        <v>50</v>
      </c>
    </row>
    <row r="6" spans="2:11" ht="26.25" customHeight="1">
      <c r="B6" s="62" t="s">
        <v>2</v>
      </c>
      <c r="C6" s="62">
        <v>25</v>
      </c>
      <c r="D6" s="62">
        <v>10</v>
      </c>
      <c r="E6" s="62">
        <v>35</v>
      </c>
      <c r="F6" s="62">
        <v>1750</v>
      </c>
      <c r="G6" s="63">
        <v>500</v>
      </c>
      <c r="H6" s="6"/>
      <c r="I6" s="57" t="s">
        <v>115</v>
      </c>
      <c r="J6" s="61">
        <v>70</v>
      </c>
    </row>
    <row r="7" spans="2:11" ht="26.25" customHeight="1">
      <c r="B7" s="62" t="s">
        <v>118</v>
      </c>
      <c r="C7" s="62">
        <v>20</v>
      </c>
      <c r="D7" s="62">
        <v>5</v>
      </c>
      <c r="E7" s="62">
        <v>25</v>
      </c>
      <c r="F7" s="62">
        <v>1400</v>
      </c>
      <c r="G7" s="63">
        <v>250</v>
      </c>
      <c r="H7" s="6"/>
      <c r="I7" s="6"/>
      <c r="J7" s="5"/>
    </row>
    <row r="8" spans="2:11" ht="26.25" customHeight="1">
      <c r="B8" s="62" t="s">
        <v>119</v>
      </c>
      <c r="C8" s="62">
        <v>10</v>
      </c>
      <c r="D8" s="62">
        <v>10</v>
      </c>
      <c r="E8" s="62">
        <v>20</v>
      </c>
      <c r="F8" s="62">
        <v>700</v>
      </c>
      <c r="G8" s="63">
        <v>500</v>
      </c>
      <c r="H8" s="6"/>
      <c r="I8" s="6"/>
      <c r="J8" s="5"/>
    </row>
    <row r="9" spans="2:11" ht="26.25" customHeight="1">
      <c r="B9" s="62" t="s">
        <v>3</v>
      </c>
      <c r="C9" s="62">
        <v>10</v>
      </c>
      <c r="D9" s="62">
        <v>20</v>
      </c>
      <c r="E9" s="62">
        <v>30</v>
      </c>
      <c r="F9" s="62">
        <v>700</v>
      </c>
      <c r="G9" s="63">
        <v>1000</v>
      </c>
      <c r="H9" s="6"/>
      <c r="I9" s="6"/>
      <c r="J9" s="5"/>
    </row>
    <row r="10" spans="2:11" ht="26.25" customHeight="1">
      <c r="B10" s="62" t="s">
        <v>116</v>
      </c>
      <c r="C10" s="62">
        <v>15</v>
      </c>
      <c r="D10" s="62">
        <v>5</v>
      </c>
      <c r="E10" s="62">
        <v>20</v>
      </c>
      <c r="F10" s="62">
        <v>1050</v>
      </c>
      <c r="G10" s="63">
        <v>250</v>
      </c>
      <c r="H10" s="6"/>
      <c r="I10" s="6"/>
      <c r="J10" s="5"/>
    </row>
    <row r="11" spans="2:11" ht="26.25" customHeight="1">
      <c r="B11" s="62" t="s">
        <v>117</v>
      </c>
      <c r="C11" s="62">
        <v>40</v>
      </c>
      <c r="D11" s="62">
        <v>20</v>
      </c>
      <c r="E11" s="62">
        <v>60</v>
      </c>
      <c r="F11" s="62">
        <v>2800</v>
      </c>
      <c r="G11" s="63">
        <v>1000</v>
      </c>
      <c r="H11" s="6"/>
      <c r="I11" s="6"/>
      <c r="J11" s="5"/>
    </row>
    <row r="12" spans="2:11" ht="23.25" customHeight="1">
      <c r="B12" s="57" t="s">
        <v>77</v>
      </c>
      <c r="C12" s="57">
        <v>135</v>
      </c>
      <c r="D12" s="57">
        <v>75</v>
      </c>
      <c r="E12" s="10"/>
      <c r="F12" s="12"/>
      <c r="G12" s="11"/>
      <c r="H12" s="4"/>
      <c r="I12" s="4"/>
      <c r="J12" s="5"/>
    </row>
    <row r="13" spans="2:11" ht="23.25" customHeight="1">
      <c r="B13" s="57" t="s">
        <v>120</v>
      </c>
      <c r="C13" s="103">
        <v>19.285714285714285</v>
      </c>
      <c r="D13" s="103">
        <v>10.714285714285714</v>
      </c>
      <c r="E13" s="5"/>
      <c r="F13" s="5"/>
      <c r="G13" s="5"/>
      <c r="H13" s="5"/>
      <c r="I13" s="5"/>
      <c r="J13" s="5"/>
    </row>
    <row r="14" spans="2:11" ht="22.5" customHeight="1">
      <c r="B14" s="57" t="s">
        <v>121</v>
      </c>
      <c r="C14" s="57">
        <v>40</v>
      </c>
      <c r="D14" s="57">
        <v>20</v>
      </c>
      <c r="E14" s="5"/>
      <c r="F14" s="5"/>
      <c r="G14" s="5"/>
      <c r="H14" s="5"/>
      <c r="I14" s="5"/>
      <c r="J14" s="5"/>
    </row>
    <row r="15" spans="2:11" ht="21" customHeight="1">
      <c r="B15" s="57" t="s">
        <v>122</v>
      </c>
      <c r="C15" s="57">
        <v>10</v>
      </c>
      <c r="D15" s="57">
        <v>5</v>
      </c>
      <c r="E15" s="5"/>
      <c r="F15" s="5"/>
      <c r="G15" s="5"/>
      <c r="H15" s="5"/>
      <c r="I15" s="5"/>
      <c r="J15" s="5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81" fitToHeight="0" orientation="landscape" r:id="rId1"/>
  <headerFooter alignWithMargins="0">
    <oddHeader>&amp;C&amp;"-,굵게"컴퓨터활용 2강의 실습문제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29"/>
  <sheetViews>
    <sheetView tabSelected="1" workbookViewId="0">
      <selection activeCell="N33" sqref="N33"/>
    </sheetView>
  </sheetViews>
  <sheetFormatPr defaultRowHeight="16.5"/>
  <cols>
    <col min="2" max="2" width="20.125" customWidth="1"/>
    <col min="3" max="3" width="10.25" customWidth="1"/>
    <col min="4" max="4" width="10.125" customWidth="1"/>
    <col min="5" max="5" width="11.125" customWidth="1"/>
    <col min="6" max="6" width="11.5" customWidth="1"/>
    <col min="7" max="7" width="11.375" customWidth="1"/>
  </cols>
  <sheetData>
    <row r="2" spans="2:7">
      <c r="B2" t="s">
        <v>142</v>
      </c>
    </row>
    <row r="4" spans="2:7">
      <c r="E4" s="69" t="s">
        <v>140</v>
      </c>
      <c r="F4" s="92"/>
      <c r="G4" s="93"/>
    </row>
    <row r="5" spans="2:7">
      <c r="E5" s="69" t="s">
        <v>141</v>
      </c>
      <c r="F5" s="94"/>
      <c r="G5" s="93"/>
    </row>
    <row r="7" spans="2:7">
      <c r="B7" s="90" t="s">
        <v>25</v>
      </c>
      <c r="C7" s="90" t="s">
        <v>131</v>
      </c>
      <c r="D7" s="90" t="s">
        <v>132</v>
      </c>
      <c r="E7" s="90" t="s">
        <v>133</v>
      </c>
      <c r="F7" s="90" t="s">
        <v>134</v>
      </c>
      <c r="G7" s="91" t="s">
        <v>135</v>
      </c>
    </row>
    <row r="8" spans="2:7">
      <c r="B8" s="83" t="s">
        <v>32</v>
      </c>
      <c r="C8" s="83">
        <v>50</v>
      </c>
      <c r="D8" s="83">
        <v>47</v>
      </c>
      <c r="E8" s="83">
        <v>59</v>
      </c>
      <c r="F8" s="83"/>
      <c r="G8" s="152" t="e">
        <f>F8/$F$29</f>
        <v>#DIV/0!</v>
      </c>
    </row>
    <row r="9" spans="2:7">
      <c r="B9" s="83" t="s">
        <v>40</v>
      </c>
      <c r="C9" s="83">
        <v>82</v>
      </c>
      <c r="D9" s="83">
        <v>73</v>
      </c>
      <c r="E9" s="83">
        <v>82</v>
      </c>
      <c r="F9" s="83"/>
      <c r="G9" s="84"/>
    </row>
    <row r="10" spans="2:7">
      <c r="B10" s="83" t="s">
        <v>41</v>
      </c>
      <c r="C10" s="83">
        <v>94</v>
      </c>
      <c r="D10" s="83">
        <v>79</v>
      </c>
      <c r="E10" s="83">
        <v>91</v>
      </c>
      <c r="F10" s="83"/>
      <c r="G10" s="84"/>
    </row>
    <row r="11" spans="2:7">
      <c r="B11" s="83" t="s">
        <v>36</v>
      </c>
      <c r="C11" s="83">
        <v>141</v>
      </c>
      <c r="D11" s="83">
        <v>112</v>
      </c>
      <c r="E11" s="83">
        <v>146</v>
      </c>
      <c r="F11" s="83"/>
      <c r="G11" s="84"/>
    </row>
    <row r="12" spans="2:7">
      <c r="B12" s="83" t="s">
        <v>136</v>
      </c>
      <c r="C12" s="83">
        <v>168</v>
      </c>
      <c r="D12" s="83">
        <v>181</v>
      </c>
      <c r="E12" s="83">
        <v>161</v>
      </c>
      <c r="F12" s="83"/>
      <c r="G12" s="84"/>
    </row>
    <row r="13" spans="2:7">
      <c r="B13" s="83" t="s">
        <v>137</v>
      </c>
      <c r="C13" s="83">
        <v>61</v>
      </c>
      <c r="D13" s="83">
        <v>38</v>
      </c>
      <c r="E13" s="83">
        <v>58</v>
      </c>
      <c r="F13" s="83"/>
      <c r="G13" s="84"/>
    </row>
    <row r="14" spans="2:7">
      <c r="B14" s="83" t="s">
        <v>42</v>
      </c>
      <c r="C14" s="83">
        <v>115</v>
      </c>
      <c r="D14" s="83">
        <v>96</v>
      </c>
      <c r="E14" s="83">
        <v>103</v>
      </c>
      <c r="F14" s="83"/>
      <c r="G14" s="84"/>
    </row>
    <row r="15" spans="2:7">
      <c r="B15" s="83" t="s">
        <v>33</v>
      </c>
      <c r="C15" s="83">
        <v>63</v>
      </c>
      <c r="D15" s="83">
        <v>43</v>
      </c>
      <c r="E15" s="83">
        <v>77</v>
      </c>
      <c r="F15" s="83"/>
      <c r="G15" s="84"/>
    </row>
    <row r="16" spans="2:7">
      <c r="B16" s="83" t="s">
        <v>34</v>
      </c>
      <c r="C16" s="83">
        <v>117</v>
      </c>
      <c r="D16" s="83">
        <v>99</v>
      </c>
      <c r="E16" s="83">
        <v>113</v>
      </c>
      <c r="F16" s="83"/>
      <c r="G16" s="84"/>
    </row>
    <row r="17" spans="2:7">
      <c r="B17" s="83" t="s">
        <v>31</v>
      </c>
      <c r="C17" s="83">
        <v>25</v>
      </c>
      <c r="D17" s="83">
        <v>14</v>
      </c>
      <c r="E17" s="83">
        <v>37</v>
      </c>
      <c r="F17" s="83"/>
      <c r="G17" s="84"/>
    </row>
    <row r="18" spans="2:7">
      <c r="B18" s="83" t="s">
        <v>38</v>
      </c>
      <c r="C18" s="83">
        <v>133</v>
      </c>
      <c r="D18" s="83">
        <v>98</v>
      </c>
      <c r="E18" s="83">
        <v>89</v>
      </c>
      <c r="F18" s="83"/>
      <c r="G18" s="84"/>
    </row>
    <row r="19" spans="2:7">
      <c r="B19" s="83" t="s">
        <v>39</v>
      </c>
      <c r="C19" s="83">
        <v>49</v>
      </c>
      <c r="D19" s="83">
        <v>32</v>
      </c>
      <c r="E19" s="83">
        <v>38</v>
      </c>
      <c r="F19" s="83"/>
      <c r="G19" s="84"/>
    </row>
    <row r="20" spans="2:7">
      <c r="B20" s="83" t="s">
        <v>26</v>
      </c>
      <c r="C20" s="83">
        <v>47</v>
      </c>
      <c r="D20" s="83">
        <v>48</v>
      </c>
      <c r="E20" s="83">
        <v>36</v>
      </c>
      <c r="F20" s="83"/>
      <c r="G20" s="84"/>
    </row>
    <row r="21" spans="2:7">
      <c r="B21" s="83" t="s">
        <v>28</v>
      </c>
      <c r="C21" s="83">
        <v>191</v>
      </c>
      <c r="D21" s="83">
        <v>194</v>
      </c>
      <c r="E21" s="83">
        <v>240</v>
      </c>
      <c r="F21" s="83"/>
      <c r="G21" s="84"/>
    </row>
    <row r="22" spans="2:7">
      <c r="B22" s="83" t="s">
        <v>27</v>
      </c>
      <c r="C22" s="83">
        <v>140</v>
      </c>
      <c r="D22" s="83">
        <v>143</v>
      </c>
      <c r="E22" s="83">
        <v>164</v>
      </c>
      <c r="F22" s="83"/>
      <c r="G22" s="84"/>
    </row>
    <row r="23" spans="2:7">
      <c r="B23" s="83" t="s">
        <v>138</v>
      </c>
      <c r="C23" s="83">
        <v>43</v>
      </c>
      <c r="D23" s="83">
        <v>59</v>
      </c>
      <c r="E23" s="83">
        <v>70</v>
      </c>
      <c r="F23" s="83"/>
      <c r="G23" s="84"/>
    </row>
    <row r="24" spans="2:7">
      <c r="B24" s="83" t="s">
        <v>35</v>
      </c>
      <c r="C24" s="83">
        <v>61</v>
      </c>
      <c r="D24" s="83">
        <v>65</v>
      </c>
      <c r="E24" s="83">
        <v>74</v>
      </c>
      <c r="F24" s="83"/>
      <c r="G24" s="84"/>
    </row>
    <row r="25" spans="2:7">
      <c r="B25" s="83" t="s">
        <v>37</v>
      </c>
      <c r="C25" s="83">
        <v>59</v>
      </c>
      <c r="D25" s="83">
        <v>43</v>
      </c>
      <c r="E25" s="83">
        <v>67</v>
      </c>
      <c r="F25" s="83"/>
      <c r="G25" s="84"/>
    </row>
    <row r="26" spans="2:7">
      <c r="B26" s="83" t="s">
        <v>29</v>
      </c>
      <c r="C26" s="83">
        <v>72</v>
      </c>
      <c r="D26" s="83">
        <v>61</v>
      </c>
      <c r="E26" s="83">
        <v>62</v>
      </c>
      <c r="F26" s="83"/>
      <c r="G26" s="84"/>
    </row>
    <row r="27" spans="2:7">
      <c r="B27" s="83" t="s">
        <v>30</v>
      </c>
      <c r="C27" s="83">
        <v>52</v>
      </c>
      <c r="D27" s="83">
        <v>59</v>
      </c>
      <c r="E27" s="83">
        <v>56</v>
      </c>
      <c r="F27" s="83"/>
      <c r="G27" s="84"/>
    </row>
    <row r="28" spans="2:7">
      <c r="B28" s="85" t="s">
        <v>139</v>
      </c>
      <c r="C28" s="85">
        <v>22</v>
      </c>
      <c r="D28" s="85">
        <v>36</v>
      </c>
      <c r="E28" s="85">
        <v>47</v>
      </c>
      <c r="F28" s="85"/>
      <c r="G28" s="86"/>
    </row>
    <row r="29" spans="2:7">
      <c r="B29" s="87" t="s">
        <v>134</v>
      </c>
      <c r="C29" s="88"/>
      <c r="D29" s="88"/>
      <c r="E29" s="88"/>
      <c r="F29" s="88"/>
      <c r="G29" s="89"/>
    </row>
  </sheetData>
  <phoneticPr fontId="1" type="noConversion"/>
  <pageMargins left="0.7" right="0.7" top="0.75" bottom="0.75" header="0.3" footer="0.3"/>
  <pageSetup paperSize="0" orientation="portrait" horizontalDpi="0" verticalDpi="0" copie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workbookViewId="0">
      <selection activeCell="K11" sqref="K11"/>
    </sheetView>
  </sheetViews>
  <sheetFormatPr defaultRowHeight="16.5"/>
  <cols>
    <col min="2" max="2" width="20.125" customWidth="1"/>
    <col min="3" max="3" width="10.25" customWidth="1"/>
    <col min="4" max="4" width="10.125" customWidth="1"/>
    <col min="5" max="5" width="11.125" customWidth="1"/>
    <col min="6" max="6" width="11.5" customWidth="1"/>
    <col min="7" max="7" width="11.375" customWidth="1"/>
  </cols>
  <sheetData>
    <row r="2" spans="2:7" ht="24">
      <c r="B2" s="149"/>
      <c r="C2" s="149"/>
      <c r="D2" s="149"/>
      <c r="E2" s="149"/>
      <c r="F2" s="149"/>
      <c r="G2" s="149"/>
    </row>
    <row r="3" spans="2:7">
      <c r="B3" s="78"/>
      <c r="C3" s="78"/>
      <c r="D3" s="78"/>
      <c r="E3" s="78"/>
      <c r="F3" s="78"/>
      <c r="G3" s="78"/>
    </row>
    <row r="4" spans="2:7">
      <c r="B4" s="78"/>
      <c r="C4" s="78"/>
      <c r="D4" s="78"/>
      <c r="E4" s="95"/>
      <c r="F4" s="150"/>
      <c r="G4" s="151"/>
    </row>
    <row r="5" spans="2:7">
      <c r="B5" s="78"/>
      <c r="C5" s="78"/>
      <c r="D5" s="78"/>
      <c r="E5" s="95"/>
      <c r="F5" s="151"/>
      <c r="G5" s="151"/>
    </row>
    <row r="6" spans="2:7">
      <c r="B6" s="78"/>
      <c r="C6" s="78"/>
      <c r="D6" s="78"/>
      <c r="E6" s="78"/>
      <c r="F6" s="78"/>
      <c r="G6" s="78"/>
    </row>
    <row r="7" spans="2:7">
      <c r="B7" s="95"/>
      <c r="C7" s="95"/>
      <c r="D7" s="95"/>
      <c r="E7" s="95"/>
      <c r="F7" s="95"/>
      <c r="G7" s="95"/>
    </row>
    <row r="8" spans="2:7">
      <c r="B8" s="95"/>
      <c r="C8" s="95"/>
      <c r="D8" s="95"/>
      <c r="E8" s="95"/>
      <c r="F8" s="95"/>
      <c r="G8" s="96"/>
    </row>
    <row r="9" spans="2:7">
      <c r="B9" s="95"/>
      <c r="C9" s="95"/>
      <c r="D9" s="95"/>
      <c r="E9" s="95"/>
      <c r="F9" s="95"/>
      <c r="G9" s="96"/>
    </row>
    <row r="10" spans="2:7">
      <c r="B10" s="95"/>
      <c r="C10" s="95"/>
      <c r="D10" s="95"/>
      <c r="E10" s="95"/>
      <c r="F10" s="95"/>
      <c r="G10" s="96"/>
    </row>
    <row r="11" spans="2:7">
      <c r="B11" s="95"/>
      <c r="C11" s="95"/>
      <c r="D11" s="95"/>
      <c r="E11" s="95"/>
      <c r="F11" s="95"/>
      <c r="G11" s="96"/>
    </row>
    <row r="12" spans="2:7">
      <c r="B12" s="95"/>
      <c r="C12" s="95"/>
      <c r="D12" s="95"/>
      <c r="E12" s="95"/>
      <c r="F12" s="95"/>
      <c r="G12" s="96"/>
    </row>
    <row r="13" spans="2:7">
      <c r="B13" s="95"/>
      <c r="C13" s="95"/>
      <c r="D13" s="95"/>
      <c r="E13" s="95"/>
      <c r="F13" s="95"/>
      <c r="G13" s="96"/>
    </row>
    <row r="14" spans="2:7">
      <c r="B14" s="95"/>
      <c r="C14" s="95"/>
      <c r="D14" s="95"/>
      <c r="E14" s="95"/>
      <c r="F14" s="95"/>
      <c r="G14" s="96"/>
    </row>
    <row r="15" spans="2:7">
      <c r="B15" s="95"/>
      <c r="C15" s="95"/>
      <c r="D15" s="95"/>
      <c r="E15" s="95"/>
      <c r="F15" s="95"/>
      <c r="G15" s="96"/>
    </row>
    <row r="16" spans="2:7">
      <c r="B16" s="95"/>
      <c r="C16" s="95"/>
      <c r="D16" s="95"/>
      <c r="E16" s="95"/>
      <c r="F16" s="95"/>
      <c r="G16" s="96"/>
    </row>
    <row r="17" spans="2:7">
      <c r="B17" s="95"/>
      <c r="C17" s="95"/>
      <c r="D17" s="95"/>
      <c r="E17" s="95"/>
      <c r="F17" s="95"/>
      <c r="G17" s="96"/>
    </row>
    <row r="18" spans="2:7">
      <c r="B18" s="95"/>
      <c r="C18" s="95"/>
      <c r="D18" s="95"/>
      <c r="E18" s="95"/>
      <c r="F18" s="95"/>
      <c r="G18" s="96"/>
    </row>
    <row r="19" spans="2:7">
      <c r="B19" s="95"/>
      <c r="C19" s="95"/>
      <c r="D19" s="95"/>
      <c r="E19" s="95"/>
      <c r="F19" s="95"/>
      <c r="G19" s="96"/>
    </row>
    <row r="20" spans="2:7">
      <c r="B20" s="95"/>
      <c r="C20" s="95"/>
      <c r="D20" s="95"/>
      <c r="E20" s="95"/>
      <c r="F20" s="95"/>
      <c r="G20" s="96"/>
    </row>
    <row r="21" spans="2:7">
      <c r="B21" s="95"/>
      <c r="C21" s="95"/>
      <c r="D21" s="95"/>
      <c r="E21" s="95"/>
      <c r="F21" s="95"/>
      <c r="G21" s="96"/>
    </row>
    <row r="22" spans="2:7">
      <c r="B22" s="95"/>
      <c r="C22" s="95"/>
      <c r="D22" s="95"/>
      <c r="E22" s="95"/>
      <c r="F22" s="95"/>
      <c r="G22" s="96"/>
    </row>
    <row r="23" spans="2:7">
      <c r="B23" s="95"/>
      <c r="C23" s="95"/>
      <c r="D23" s="95"/>
      <c r="E23" s="95"/>
      <c r="F23" s="95"/>
      <c r="G23" s="96"/>
    </row>
    <row r="24" spans="2:7">
      <c r="B24" s="95"/>
      <c r="C24" s="95"/>
      <c r="D24" s="95"/>
      <c r="E24" s="95"/>
      <c r="F24" s="95"/>
      <c r="G24" s="96"/>
    </row>
    <row r="25" spans="2:7">
      <c r="B25" s="95"/>
      <c r="C25" s="95"/>
      <c r="D25" s="95"/>
      <c r="E25" s="95"/>
      <c r="F25" s="95"/>
      <c r="G25" s="96"/>
    </row>
    <row r="26" spans="2:7">
      <c r="B26" s="95"/>
      <c r="C26" s="95"/>
      <c r="D26" s="95"/>
      <c r="E26" s="95"/>
      <c r="F26" s="95"/>
      <c r="G26" s="96"/>
    </row>
    <row r="27" spans="2:7">
      <c r="B27" s="95"/>
      <c r="C27" s="95"/>
      <c r="D27" s="95"/>
      <c r="E27" s="95"/>
      <c r="F27" s="95"/>
      <c r="G27" s="96"/>
    </row>
    <row r="28" spans="2:7">
      <c r="B28" s="95"/>
      <c r="C28" s="95"/>
      <c r="D28" s="95"/>
      <c r="E28" s="95"/>
      <c r="F28" s="95"/>
      <c r="G28" s="96"/>
    </row>
    <row r="29" spans="2:7">
      <c r="B29" s="95"/>
      <c r="C29" s="97"/>
      <c r="D29" s="97"/>
      <c r="E29" s="97"/>
      <c r="F29" s="97"/>
      <c r="G29" s="98"/>
    </row>
  </sheetData>
  <mergeCells count="3">
    <mergeCell ref="B2:G2"/>
    <mergeCell ref="F4:G4"/>
    <mergeCell ref="F5:G5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workbookViewId="0">
      <selection activeCell="L18" sqref="L18"/>
    </sheetView>
  </sheetViews>
  <sheetFormatPr defaultRowHeight="16.5"/>
  <cols>
    <col min="1" max="1" width="9" style="13"/>
    <col min="2" max="2" width="6.875" style="13" customWidth="1"/>
    <col min="3" max="16384" width="9" style="13"/>
  </cols>
  <sheetData>
    <row r="2" ht="19.5" customHeight="1"/>
    <row r="3" ht="18" customHeight="1"/>
    <row r="4" ht="18" customHeight="1"/>
    <row r="5" ht="18" customHeight="1"/>
    <row r="37" spans="2:3">
      <c r="B37" s="25"/>
      <c r="C37" s="25"/>
    </row>
    <row r="38" spans="2:3">
      <c r="B38" s="26"/>
      <c r="C38" s="26"/>
    </row>
    <row r="39" spans="2:3">
      <c r="B39" s="26"/>
      <c r="C39" s="26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E7"/>
  <sheetViews>
    <sheetView workbookViewId="0">
      <selection activeCell="F32" sqref="F32"/>
    </sheetView>
  </sheetViews>
  <sheetFormatPr defaultRowHeight="16.5"/>
  <sheetData>
    <row r="2" spans="3:5" ht="17.25" thickBot="1">
      <c r="C2" s="78"/>
    </row>
    <row r="3" spans="3:5" ht="17.25" thickBot="1">
      <c r="C3" s="79">
        <v>10</v>
      </c>
      <c r="E3" s="81"/>
    </row>
    <row r="4" spans="3:5">
      <c r="C4" s="70"/>
      <c r="E4" s="80"/>
    </row>
    <row r="5" spans="3:5">
      <c r="C5" s="70"/>
    </row>
    <row r="6" spans="3:5">
      <c r="C6" s="70"/>
    </row>
    <row r="7" spans="3:5">
      <c r="C7" s="70"/>
    </row>
  </sheetData>
  <phoneticPr fontId="1" type="noConversion"/>
  <pageMargins left="0.7" right="0.7" top="0.75" bottom="0.75" header="0.3" footer="0.3"/>
  <pageSetup paperSize="0" orientation="portrait" horizontalDpi="0" verticalDpi="0" copies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"/>
  <sheetViews>
    <sheetView zoomScale="160" zoomScaleNormal="160" workbookViewId="0">
      <selection activeCell="I15" sqref="I15"/>
    </sheetView>
  </sheetViews>
  <sheetFormatPr defaultRowHeight="16.5"/>
  <cols>
    <col min="2" max="5" width="6.625" style="130" customWidth="1"/>
    <col min="6" max="6" width="7.875" customWidth="1"/>
    <col min="7" max="10" width="7" customWidth="1"/>
  </cols>
  <sheetData>
    <row r="3" spans="2:10">
      <c r="B3" s="69">
        <v>1</v>
      </c>
      <c r="C3" s="69">
        <v>2</v>
      </c>
      <c r="D3" s="69">
        <v>3</v>
      </c>
      <c r="E3" s="69">
        <v>4</v>
      </c>
    </row>
    <row r="4" spans="2:10">
      <c r="B4" s="69">
        <v>5</v>
      </c>
      <c r="C4" s="69">
        <v>6</v>
      </c>
      <c r="D4" s="69">
        <v>7</v>
      </c>
      <c r="E4" s="69">
        <v>8</v>
      </c>
    </row>
    <row r="5" spans="2:10">
      <c r="B5" s="69">
        <v>9</v>
      </c>
      <c r="C5" s="69">
        <v>10</v>
      </c>
      <c r="D5" s="69">
        <v>11</v>
      </c>
      <c r="E5" s="69">
        <v>12</v>
      </c>
    </row>
    <row r="7" spans="2:10">
      <c r="G7" s="105"/>
      <c r="H7" s="105"/>
      <c r="I7" s="105"/>
      <c r="J7" s="105"/>
    </row>
    <row r="8" spans="2:10">
      <c r="G8" s="105"/>
      <c r="H8" s="105"/>
      <c r="I8" s="105"/>
      <c r="J8" s="105"/>
    </row>
    <row r="9" spans="2:10">
      <c r="G9" s="105"/>
      <c r="H9" s="105"/>
      <c r="I9" s="105"/>
      <c r="J9" s="105"/>
    </row>
  </sheetData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27"/>
  <sheetViews>
    <sheetView workbookViewId="0">
      <selection activeCell="M7" sqref="M7"/>
    </sheetView>
  </sheetViews>
  <sheetFormatPr defaultRowHeight="16.5"/>
  <cols>
    <col min="2" max="11" width="6.75" customWidth="1"/>
    <col min="12" max="12" width="6.625" customWidth="1"/>
  </cols>
  <sheetData>
    <row r="1" spans="2:15">
      <c r="M1" s="114" t="s">
        <v>145</v>
      </c>
      <c r="O1" s="114" t="s">
        <v>146</v>
      </c>
    </row>
    <row r="2" spans="2:15" ht="17.25" thickBot="1">
      <c r="J2" s="78"/>
      <c r="K2" s="78"/>
    </row>
    <row r="3" spans="2:15" ht="17.25" thickBot="1">
      <c r="B3" s="106">
        <v>1</v>
      </c>
      <c r="C3" s="116">
        <v>2</v>
      </c>
      <c r="D3" s="107">
        <v>3</v>
      </c>
      <c r="E3" s="69">
        <v>4</v>
      </c>
      <c r="F3" s="69">
        <v>5</v>
      </c>
      <c r="G3" s="69">
        <v>6</v>
      </c>
      <c r="H3" s="69">
        <v>7</v>
      </c>
      <c r="I3" s="69">
        <v>8</v>
      </c>
      <c r="J3" s="69">
        <v>9</v>
      </c>
      <c r="K3" s="69">
        <v>10</v>
      </c>
      <c r="M3" s="116"/>
    </row>
    <row r="4" spans="2:15" ht="17.25" thickBot="1">
      <c r="B4" s="69">
        <v>11</v>
      </c>
      <c r="C4" s="108">
        <v>12</v>
      </c>
      <c r="D4" s="69">
        <v>13</v>
      </c>
      <c r="E4" s="69">
        <v>14</v>
      </c>
      <c r="F4" s="69">
        <v>15</v>
      </c>
      <c r="G4" s="69">
        <v>16</v>
      </c>
      <c r="H4" s="69">
        <v>17</v>
      </c>
      <c r="I4" s="69">
        <v>18</v>
      </c>
      <c r="J4" s="69">
        <v>19</v>
      </c>
      <c r="K4" s="69">
        <v>20</v>
      </c>
      <c r="M4" s="80"/>
    </row>
    <row r="5" spans="2:15" ht="17.25" thickBot="1">
      <c r="B5" s="69">
        <v>21</v>
      </c>
      <c r="C5" s="69">
        <v>22</v>
      </c>
      <c r="D5" s="69">
        <v>23</v>
      </c>
      <c r="E5" s="69">
        <v>24</v>
      </c>
      <c r="F5" s="69">
        <v>25</v>
      </c>
      <c r="G5" s="69">
        <v>26</v>
      </c>
      <c r="H5" s="69">
        <v>27</v>
      </c>
      <c r="I5" s="69">
        <v>28</v>
      </c>
      <c r="J5" s="69">
        <v>29</v>
      </c>
      <c r="K5" s="69">
        <v>30</v>
      </c>
      <c r="M5" s="113"/>
    </row>
    <row r="6" spans="2:15" ht="17.25" thickBot="1">
      <c r="B6" s="69">
        <v>31</v>
      </c>
      <c r="C6" s="69">
        <v>32</v>
      </c>
      <c r="D6" s="111">
        <v>33</v>
      </c>
      <c r="E6" s="69">
        <v>34</v>
      </c>
      <c r="F6" s="69">
        <v>35</v>
      </c>
      <c r="G6" s="69">
        <v>36</v>
      </c>
      <c r="H6" s="69">
        <v>37</v>
      </c>
      <c r="I6" s="69">
        <v>38</v>
      </c>
      <c r="J6" s="69">
        <v>39</v>
      </c>
      <c r="K6" s="69">
        <v>40</v>
      </c>
      <c r="O6" s="116"/>
    </row>
    <row r="7" spans="2:15" ht="17.25" thickBot="1">
      <c r="B7" s="69">
        <v>41</v>
      </c>
      <c r="C7" s="106">
        <v>42</v>
      </c>
      <c r="D7" s="109">
        <v>43</v>
      </c>
      <c r="E7" s="107">
        <v>44</v>
      </c>
      <c r="F7" s="69">
        <v>45</v>
      </c>
      <c r="G7" s="69">
        <v>46</v>
      </c>
      <c r="H7" s="69">
        <v>47</v>
      </c>
      <c r="I7" s="69">
        <v>48</v>
      </c>
      <c r="J7" s="69">
        <v>49</v>
      </c>
      <c r="K7" s="69">
        <v>50</v>
      </c>
      <c r="M7" s="113"/>
    </row>
    <row r="8" spans="2:15" ht="17.25" thickBot="1">
      <c r="B8" s="69">
        <v>51</v>
      </c>
      <c r="C8" s="69">
        <v>52</v>
      </c>
      <c r="D8" s="108">
        <v>53</v>
      </c>
      <c r="E8" s="69">
        <v>54</v>
      </c>
      <c r="F8" s="69">
        <v>55</v>
      </c>
      <c r="G8" s="111">
        <v>56</v>
      </c>
      <c r="H8" s="69">
        <v>57</v>
      </c>
      <c r="I8" s="69">
        <v>58</v>
      </c>
      <c r="J8" s="69">
        <v>59</v>
      </c>
      <c r="K8" s="69">
        <v>60</v>
      </c>
      <c r="O8" s="113"/>
    </row>
    <row r="9" spans="2:15" ht="17.25" thickBot="1">
      <c r="B9" s="69">
        <v>61</v>
      </c>
      <c r="C9" s="69">
        <v>62</v>
      </c>
      <c r="D9" s="69">
        <v>63</v>
      </c>
      <c r="E9" s="69">
        <v>64</v>
      </c>
      <c r="F9" s="106">
        <v>65</v>
      </c>
      <c r="G9" s="109">
        <v>66</v>
      </c>
      <c r="H9" s="107">
        <v>67</v>
      </c>
      <c r="I9" s="69">
        <v>68</v>
      </c>
      <c r="J9" s="69">
        <v>69</v>
      </c>
      <c r="K9" s="69">
        <v>70</v>
      </c>
      <c r="O9" s="110"/>
    </row>
    <row r="10" spans="2:15" ht="17.25" thickBot="1">
      <c r="B10" s="69">
        <v>71</v>
      </c>
      <c r="C10" s="69">
        <v>72</v>
      </c>
      <c r="D10" s="69">
        <v>73</v>
      </c>
      <c r="E10" s="69">
        <v>74</v>
      </c>
      <c r="F10" s="69">
        <v>75</v>
      </c>
      <c r="G10" s="108">
        <v>76</v>
      </c>
      <c r="H10" s="69">
        <v>77</v>
      </c>
      <c r="I10" s="69">
        <v>78</v>
      </c>
      <c r="J10" s="69">
        <v>79</v>
      </c>
      <c r="K10" s="69">
        <v>80</v>
      </c>
      <c r="O10" s="113"/>
    </row>
    <row r="11" spans="2:15">
      <c r="B11" s="69">
        <v>81</v>
      </c>
      <c r="C11" s="69">
        <v>82</v>
      </c>
      <c r="D11" s="69">
        <v>83</v>
      </c>
      <c r="E11" s="69">
        <v>84</v>
      </c>
      <c r="F11" s="69">
        <v>85</v>
      </c>
      <c r="G11" s="69">
        <v>86</v>
      </c>
      <c r="H11" s="69">
        <v>87</v>
      </c>
      <c r="I11" s="69">
        <v>88</v>
      </c>
      <c r="J11" s="69">
        <v>89</v>
      </c>
      <c r="K11" s="69">
        <v>90</v>
      </c>
    </row>
    <row r="12" spans="2:15">
      <c r="B12" s="69">
        <v>91</v>
      </c>
      <c r="C12" s="69">
        <v>92</v>
      </c>
      <c r="D12" s="69">
        <v>93</v>
      </c>
      <c r="E12" s="69">
        <v>94</v>
      </c>
      <c r="F12" s="69">
        <v>95</v>
      </c>
      <c r="G12" s="69">
        <v>96</v>
      </c>
      <c r="H12" s="69">
        <v>97</v>
      </c>
      <c r="I12" s="69">
        <v>98</v>
      </c>
      <c r="J12" s="69">
        <v>99</v>
      </c>
      <c r="K12" s="69">
        <v>100</v>
      </c>
    </row>
    <row r="16" spans="2:15" ht="17.25" thickBot="1"/>
    <row r="17" spans="4:15" ht="17.25" thickBot="1">
      <c r="D17" s="112"/>
    </row>
    <row r="27" spans="4:15">
      <c r="O27" s="115"/>
    </row>
  </sheetData>
  <phoneticPr fontId="1" type="noConversion"/>
  <pageMargins left="0.7" right="0.7" top="0.75" bottom="0.75" header="0.3" footer="0.3"/>
  <pageSetup paperSize="0" orientation="portrait" horizontalDpi="0" verticalDpi="0" copies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H19"/>
  <sheetViews>
    <sheetView zoomScaleNormal="100" workbookViewId="0">
      <selection activeCell="I24" sqref="I24"/>
    </sheetView>
  </sheetViews>
  <sheetFormatPr defaultRowHeight="16.5"/>
  <sheetData>
    <row r="2" spans="3:8">
      <c r="C2" s="70"/>
    </row>
    <row r="3" spans="3:8" ht="17.25" thickBot="1">
      <c r="C3" s="70"/>
    </row>
    <row r="4" spans="3:8">
      <c r="C4" s="99">
        <v>16</v>
      </c>
      <c r="D4" s="72">
        <v>19</v>
      </c>
      <c r="E4" s="72">
        <v>15</v>
      </c>
      <c r="F4" s="73">
        <v>20</v>
      </c>
    </row>
    <row r="5" spans="3:8">
      <c r="C5" s="74">
        <v>17</v>
      </c>
      <c r="D5" s="71">
        <v>22</v>
      </c>
      <c r="E5" s="71">
        <v>22</v>
      </c>
      <c r="F5" s="75">
        <v>19</v>
      </c>
    </row>
    <row r="6" spans="3:8">
      <c r="C6" s="74">
        <v>13</v>
      </c>
      <c r="D6" s="71">
        <v>30</v>
      </c>
      <c r="E6" s="71">
        <v>25</v>
      </c>
      <c r="F6" s="75">
        <v>20</v>
      </c>
    </row>
    <row r="7" spans="3:8">
      <c r="C7" s="74">
        <v>13</v>
      </c>
      <c r="D7" s="71">
        <v>23</v>
      </c>
      <c r="E7" s="71">
        <v>24</v>
      </c>
      <c r="F7" s="75">
        <v>20</v>
      </c>
    </row>
    <row r="8" spans="3:8">
      <c r="C8" s="74">
        <v>17</v>
      </c>
      <c r="D8" s="71">
        <v>22</v>
      </c>
      <c r="E8" s="71">
        <v>22</v>
      </c>
      <c r="F8" s="75">
        <v>19</v>
      </c>
    </row>
    <row r="9" spans="3:8">
      <c r="C9" s="74">
        <v>16</v>
      </c>
      <c r="D9" s="71">
        <v>33</v>
      </c>
      <c r="E9" s="71">
        <v>28</v>
      </c>
      <c r="F9" s="75">
        <v>20</v>
      </c>
    </row>
    <row r="10" spans="3:8">
      <c r="C10" s="74">
        <v>16</v>
      </c>
      <c r="D10" s="71">
        <v>24</v>
      </c>
      <c r="E10" s="71">
        <v>30</v>
      </c>
      <c r="F10" s="75">
        <v>20</v>
      </c>
    </row>
    <row r="11" spans="3:8" ht="17.25" thickBot="1">
      <c r="C11" s="74">
        <v>11</v>
      </c>
      <c r="D11" s="71">
        <v>20</v>
      </c>
      <c r="E11" s="71">
        <v>20</v>
      </c>
      <c r="F11" s="75">
        <v>19</v>
      </c>
    </row>
    <row r="12" spans="3:8" ht="17.25" thickBot="1">
      <c r="C12" s="76">
        <v>11</v>
      </c>
      <c r="D12" s="77">
        <v>31</v>
      </c>
      <c r="E12" s="77">
        <v>26</v>
      </c>
      <c r="F12" s="100">
        <v>17</v>
      </c>
      <c r="H12" s="81">
        <f>SUM(C4:F12)</f>
        <v>740</v>
      </c>
    </row>
    <row r="13" spans="3:8">
      <c r="C13" s="70"/>
    </row>
    <row r="14" spans="3:8">
      <c r="C14" s="70"/>
    </row>
    <row r="15" spans="3:8">
      <c r="C15" s="70"/>
    </row>
    <row r="16" spans="3:8" ht="17.25" thickBot="1">
      <c r="C16" s="70"/>
    </row>
    <row r="17" spans="3:8">
      <c r="C17" s="124">
        <v>1</v>
      </c>
      <c r="D17" s="117">
        <v>2</v>
      </c>
      <c r="E17" s="117">
        <v>3</v>
      </c>
      <c r="F17" s="117">
        <v>4</v>
      </c>
      <c r="G17" s="117">
        <v>5</v>
      </c>
      <c r="H17" s="118">
        <v>6</v>
      </c>
    </row>
    <row r="18" spans="3:8">
      <c r="C18" s="119">
        <v>7</v>
      </c>
      <c r="D18" s="1">
        <v>8</v>
      </c>
      <c r="E18" s="1">
        <v>9</v>
      </c>
      <c r="F18" s="1">
        <v>10</v>
      </c>
      <c r="G18" s="1">
        <v>11</v>
      </c>
      <c r="H18" s="120">
        <v>12</v>
      </c>
    </row>
    <row r="19" spans="3:8" ht="17.25" thickBot="1">
      <c r="C19" s="121">
        <v>13</v>
      </c>
      <c r="D19" s="122">
        <v>14</v>
      </c>
      <c r="E19" s="123">
        <v>15</v>
      </c>
      <c r="F19" s="122">
        <v>16</v>
      </c>
      <c r="G19" s="123">
        <v>17</v>
      </c>
      <c r="H19" s="125">
        <v>18</v>
      </c>
    </row>
  </sheetData>
  <phoneticPr fontId="1" type="noConversion"/>
  <pageMargins left="0.7" right="0.7" top="0.75" bottom="0.75" header="0.3" footer="0.3"/>
  <pageSetup paperSize="0" orientation="portrait" horizontalDpi="0" verticalDpi="0" copies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G22"/>
  <sheetViews>
    <sheetView zoomScaleNormal="100" workbookViewId="0">
      <selection activeCell="G27" sqref="G27"/>
    </sheetView>
  </sheetViews>
  <sheetFormatPr defaultRowHeight="16.5"/>
  <cols>
    <col min="3" max="3" width="10.125" customWidth="1"/>
    <col min="4" max="4" width="9.5" customWidth="1"/>
    <col min="5" max="5" width="9.625" customWidth="1"/>
    <col min="6" max="6" width="9.75" customWidth="1"/>
    <col min="7" max="7" width="21" customWidth="1"/>
  </cols>
  <sheetData>
    <row r="2" spans="3:7" ht="24.75" thickBot="1">
      <c r="C2" s="133" t="s">
        <v>147</v>
      </c>
      <c r="D2" s="133"/>
      <c r="E2" s="133"/>
      <c r="F2" s="133"/>
      <c r="G2" s="133"/>
    </row>
    <row r="3" spans="3:7" ht="17.25" thickTop="1"/>
    <row r="5" spans="3:7">
      <c r="C5" s="65" t="s">
        <v>10</v>
      </c>
      <c r="D5" s="65" t="s">
        <v>11</v>
      </c>
      <c r="E5" s="65" t="s">
        <v>12</v>
      </c>
      <c r="F5" s="65" t="s">
        <v>13</v>
      </c>
      <c r="G5" s="65" t="s">
        <v>14</v>
      </c>
    </row>
    <row r="6" spans="3:7">
      <c r="C6" s="66">
        <v>16</v>
      </c>
      <c r="D6" s="67">
        <v>19</v>
      </c>
      <c r="E6" s="67">
        <v>15</v>
      </c>
      <c r="F6" s="68">
        <v>20</v>
      </c>
      <c r="G6" s="68"/>
    </row>
    <row r="7" spans="3:7">
      <c r="C7" s="66">
        <v>17</v>
      </c>
      <c r="D7" s="67">
        <v>22</v>
      </c>
      <c r="E7" s="67">
        <v>22</v>
      </c>
      <c r="F7" s="68">
        <v>19</v>
      </c>
      <c r="G7" s="68"/>
    </row>
    <row r="8" spans="3:7">
      <c r="C8" s="66">
        <v>13</v>
      </c>
      <c r="D8" s="67">
        <v>30</v>
      </c>
      <c r="E8" s="67">
        <v>25</v>
      </c>
      <c r="F8" s="68">
        <v>20</v>
      </c>
      <c r="G8" s="68"/>
    </row>
    <row r="9" spans="3:7">
      <c r="C9" s="66">
        <v>13</v>
      </c>
      <c r="D9" s="67">
        <v>23</v>
      </c>
      <c r="E9" s="67">
        <v>24</v>
      </c>
      <c r="F9" s="68">
        <v>20</v>
      </c>
      <c r="G9" s="68"/>
    </row>
    <row r="10" spans="3:7">
      <c r="C10" s="66">
        <v>17</v>
      </c>
      <c r="D10" s="67">
        <v>22</v>
      </c>
      <c r="E10" s="67">
        <v>22</v>
      </c>
      <c r="F10" s="68">
        <v>19</v>
      </c>
      <c r="G10" s="68"/>
    </row>
    <row r="11" spans="3:7">
      <c r="C11" s="66">
        <v>16</v>
      </c>
      <c r="D11" s="67">
        <v>33</v>
      </c>
      <c r="E11" s="67">
        <v>28</v>
      </c>
      <c r="F11" s="68">
        <v>20</v>
      </c>
      <c r="G11" s="68"/>
    </row>
    <row r="12" spans="3:7">
      <c r="C12" s="66">
        <v>16</v>
      </c>
      <c r="D12" s="67">
        <v>24</v>
      </c>
      <c r="E12" s="67">
        <v>30</v>
      </c>
      <c r="F12" s="68">
        <v>20</v>
      </c>
      <c r="G12" s="68"/>
    </row>
    <row r="13" spans="3:7">
      <c r="C13" s="66">
        <v>11</v>
      </c>
      <c r="D13" s="67">
        <v>20</v>
      </c>
      <c r="E13" s="67">
        <v>20</v>
      </c>
      <c r="F13" s="68">
        <v>19</v>
      </c>
      <c r="G13" s="68"/>
    </row>
    <row r="14" spans="3:7">
      <c r="C14" s="66">
        <v>11</v>
      </c>
      <c r="D14" s="67">
        <v>31</v>
      </c>
      <c r="E14" s="67">
        <v>26</v>
      </c>
      <c r="F14" s="68">
        <v>17</v>
      </c>
      <c r="G14" s="68"/>
    </row>
    <row r="15" spans="3:7">
      <c r="C15" s="66">
        <v>17</v>
      </c>
      <c r="D15" s="67">
        <v>19</v>
      </c>
      <c r="E15" s="67">
        <v>24</v>
      </c>
      <c r="F15" s="68">
        <v>20</v>
      </c>
      <c r="G15" s="68"/>
    </row>
    <row r="16" spans="3:7">
      <c r="C16" s="66">
        <v>12</v>
      </c>
      <c r="D16" s="67">
        <v>19</v>
      </c>
      <c r="E16" s="67">
        <v>10</v>
      </c>
      <c r="F16" s="68">
        <v>19</v>
      </c>
      <c r="G16" s="68"/>
    </row>
    <row r="17" spans="3:7">
      <c r="C17" s="66">
        <v>15</v>
      </c>
      <c r="D17" s="67">
        <v>17</v>
      </c>
      <c r="E17" s="67">
        <v>19</v>
      </c>
      <c r="F17" s="68">
        <v>19</v>
      </c>
      <c r="G17" s="68"/>
    </row>
    <row r="18" spans="3:7">
      <c r="C18" s="66">
        <v>12</v>
      </c>
      <c r="D18" s="67">
        <v>27</v>
      </c>
      <c r="E18" s="67">
        <v>27</v>
      </c>
      <c r="F18" s="68">
        <v>20</v>
      </c>
      <c r="G18" s="68"/>
    </row>
    <row r="19" spans="3:7">
      <c r="C19" s="66">
        <v>16</v>
      </c>
      <c r="D19" s="67">
        <v>33</v>
      </c>
      <c r="E19" s="67">
        <v>27</v>
      </c>
      <c r="F19" s="68">
        <v>20</v>
      </c>
      <c r="G19" s="68"/>
    </row>
    <row r="20" spans="3:7">
      <c r="C20" s="66">
        <v>13</v>
      </c>
      <c r="D20" s="67">
        <v>22</v>
      </c>
      <c r="E20" s="67">
        <v>15</v>
      </c>
      <c r="F20" s="68">
        <v>20</v>
      </c>
      <c r="G20" s="68"/>
    </row>
    <row r="21" spans="3:7">
      <c r="C21" s="66">
        <v>20</v>
      </c>
      <c r="D21" s="67">
        <v>30</v>
      </c>
      <c r="E21" s="67">
        <v>30</v>
      </c>
      <c r="F21" s="68">
        <v>20</v>
      </c>
      <c r="G21" s="68"/>
    </row>
    <row r="22" spans="3:7">
      <c r="C22" s="66">
        <v>17</v>
      </c>
      <c r="D22" s="67">
        <v>22</v>
      </c>
      <c r="E22" s="67">
        <v>21</v>
      </c>
      <c r="F22" s="68">
        <v>20</v>
      </c>
      <c r="G22" s="68"/>
    </row>
  </sheetData>
  <mergeCells count="1">
    <mergeCell ref="C2:G2"/>
  </mergeCells>
  <phoneticPr fontId="1" type="noConversion"/>
  <pageMargins left="0.7" right="0.7" top="0.75" bottom="0.75" header="0.3" footer="0.3"/>
  <pageSetup paperSize="0" orientation="portrait" horizontalDpi="0" verticalDpi="0" copies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H24"/>
  <sheetViews>
    <sheetView zoomScaleNormal="100" workbookViewId="0">
      <selection activeCell="D5" sqref="D5:D24"/>
    </sheetView>
  </sheetViews>
  <sheetFormatPr defaultRowHeight="16.5"/>
  <cols>
    <col min="3" max="3" width="9.125" customWidth="1"/>
    <col min="4" max="4" width="11.25" customWidth="1"/>
  </cols>
  <sheetData>
    <row r="2" spans="3:8" ht="24.75" thickBot="1">
      <c r="C2" s="133" t="s">
        <v>148</v>
      </c>
      <c r="D2" s="133"/>
    </row>
    <row r="3" spans="3:8" ht="18" thickTop="1" thickBot="1"/>
    <row r="4" spans="3:8" ht="17.25" thickBot="1">
      <c r="C4" s="69" t="s">
        <v>143</v>
      </c>
      <c r="D4" s="69" t="s">
        <v>144</v>
      </c>
      <c r="G4" s="101"/>
      <c r="H4" s="104">
        <v>10</v>
      </c>
    </row>
    <row r="5" spans="3:8">
      <c r="C5" s="66">
        <v>1</v>
      </c>
      <c r="D5" s="82"/>
    </row>
    <row r="6" spans="3:8">
      <c r="C6" s="66">
        <v>2</v>
      </c>
      <c r="D6" s="82"/>
    </row>
    <row r="7" spans="3:8">
      <c r="C7" s="66">
        <v>3</v>
      </c>
      <c r="D7" s="82"/>
    </row>
    <row r="8" spans="3:8">
      <c r="C8" s="66">
        <v>4</v>
      </c>
      <c r="D8" s="82"/>
    </row>
    <row r="9" spans="3:8">
      <c r="C9" s="66">
        <v>5</v>
      </c>
      <c r="D9" s="82"/>
    </row>
    <row r="10" spans="3:8">
      <c r="C10" s="66">
        <v>6</v>
      </c>
      <c r="D10" s="82"/>
    </row>
    <row r="11" spans="3:8">
      <c r="C11" s="66">
        <v>7</v>
      </c>
      <c r="D11" s="82"/>
    </row>
    <row r="12" spans="3:8">
      <c r="C12" s="66">
        <v>8</v>
      </c>
      <c r="D12" s="82"/>
    </row>
    <row r="13" spans="3:8">
      <c r="C13" s="66">
        <v>9</v>
      </c>
      <c r="D13" s="82"/>
    </row>
    <row r="14" spans="3:8">
      <c r="C14" s="66">
        <v>10</v>
      </c>
      <c r="D14" s="82"/>
    </row>
    <row r="15" spans="3:8">
      <c r="C15" s="66">
        <v>11</v>
      </c>
      <c r="D15" s="82"/>
    </row>
    <row r="16" spans="3:8">
      <c r="C16" s="66">
        <v>12</v>
      </c>
      <c r="D16" s="82"/>
    </row>
    <row r="17" spans="3:4">
      <c r="C17" s="66">
        <v>13</v>
      </c>
      <c r="D17" s="82"/>
    </row>
    <row r="18" spans="3:4">
      <c r="C18" s="66">
        <v>14</v>
      </c>
      <c r="D18" s="82"/>
    </row>
    <row r="19" spans="3:4">
      <c r="C19" s="66">
        <v>15</v>
      </c>
      <c r="D19" s="82"/>
    </row>
    <row r="20" spans="3:4">
      <c r="C20" s="66">
        <v>16</v>
      </c>
      <c r="D20" s="82"/>
    </row>
    <row r="21" spans="3:4">
      <c r="C21" s="66">
        <v>17</v>
      </c>
      <c r="D21" s="82"/>
    </row>
    <row r="22" spans="3:4">
      <c r="C22" s="66">
        <v>18</v>
      </c>
      <c r="D22" s="82"/>
    </row>
    <row r="23" spans="3:4">
      <c r="C23" s="66">
        <v>19</v>
      </c>
      <c r="D23" s="82"/>
    </row>
    <row r="24" spans="3:4">
      <c r="C24" s="66">
        <v>20</v>
      </c>
      <c r="D24" s="82"/>
    </row>
  </sheetData>
  <mergeCells count="1">
    <mergeCell ref="C2:D2"/>
  </mergeCells>
  <phoneticPr fontId="1" type="noConversion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4:H24"/>
  <sheetViews>
    <sheetView workbookViewId="0">
      <selection activeCell="M17" sqref="M17"/>
    </sheetView>
  </sheetViews>
  <sheetFormatPr defaultRowHeight="16.5"/>
  <cols>
    <col min="3" max="3" width="9.125" customWidth="1"/>
    <col min="4" max="4" width="11.25" customWidth="1"/>
  </cols>
  <sheetData>
    <row r="4" spans="3:8">
      <c r="C4" s="69" t="s">
        <v>128</v>
      </c>
      <c r="D4" s="69" t="s">
        <v>130</v>
      </c>
      <c r="G4" s="69" t="s">
        <v>129</v>
      </c>
      <c r="H4" s="105">
        <v>10</v>
      </c>
    </row>
    <row r="5" spans="3:8">
      <c r="C5" s="66">
        <v>1</v>
      </c>
      <c r="D5" s="82"/>
    </row>
    <row r="6" spans="3:8">
      <c r="C6" s="66">
        <v>2</v>
      </c>
      <c r="D6" s="82"/>
    </row>
    <row r="7" spans="3:8">
      <c r="C7" s="66">
        <v>3</v>
      </c>
      <c r="D7" s="82"/>
    </row>
    <row r="8" spans="3:8">
      <c r="C8" s="66">
        <v>4</v>
      </c>
      <c r="D8" s="82"/>
    </row>
    <row r="9" spans="3:8">
      <c r="C9" s="66">
        <v>5</v>
      </c>
      <c r="D9" s="82"/>
    </row>
    <row r="10" spans="3:8">
      <c r="C10" s="66">
        <v>6</v>
      </c>
      <c r="D10" s="82"/>
    </row>
    <row r="11" spans="3:8">
      <c r="C11" s="66">
        <v>7</v>
      </c>
      <c r="D11" s="82"/>
    </row>
    <row r="12" spans="3:8">
      <c r="C12" s="66">
        <v>8</v>
      </c>
      <c r="D12" s="82"/>
    </row>
    <row r="13" spans="3:8">
      <c r="C13" s="66">
        <v>9</v>
      </c>
      <c r="D13" s="82"/>
    </row>
    <row r="14" spans="3:8">
      <c r="C14" s="66">
        <v>10</v>
      </c>
      <c r="D14" s="82"/>
    </row>
    <row r="15" spans="3:8">
      <c r="C15" s="66">
        <v>11</v>
      </c>
      <c r="D15" s="82"/>
    </row>
    <row r="16" spans="3:8">
      <c r="C16" s="66">
        <v>12</v>
      </c>
      <c r="D16" s="82"/>
    </row>
    <row r="17" spans="3:4">
      <c r="C17" s="66">
        <v>13</v>
      </c>
      <c r="D17" s="82"/>
    </row>
    <row r="18" spans="3:4">
      <c r="C18" s="66">
        <v>14</v>
      </c>
      <c r="D18" s="82"/>
    </row>
    <row r="19" spans="3:4">
      <c r="C19" s="66">
        <v>15</v>
      </c>
      <c r="D19" s="82"/>
    </row>
    <row r="20" spans="3:4">
      <c r="C20" s="66">
        <v>16</v>
      </c>
      <c r="D20" s="82"/>
    </row>
    <row r="21" spans="3:4">
      <c r="C21" s="66">
        <v>17</v>
      </c>
      <c r="D21" s="82"/>
    </row>
    <row r="22" spans="3:4">
      <c r="C22" s="66">
        <v>18</v>
      </c>
      <c r="D22" s="82"/>
    </row>
    <row r="23" spans="3:4">
      <c r="C23" s="66">
        <v>19</v>
      </c>
      <c r="D23" s="82"/>
    </row>
    <row r="24" spans="3:4">
      <c r="C24" s="66">
        <v>20</v>
      </c>
      <c r="D24" s="82"/>
    </row>
  </sheetData>
  <phoneticPr fontId="1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19</vt:i4>
      </vt:variant>
    </vt:vector>
  </HeadingPairs>
  <TitlesOfParts>
    <vt:vector size="19" baseType="lpstr">
      <vt:lpstr>복습</vt:lpstr>
      <vt:lpstr>복습 (답)</vt:lpstr>
      <vt:lpstr>등호</vt:lpstr>
      <vt:lpstr>참조개념</vt:lpstr>
      <vt:lpstr>참조란</vt:lpstr>
      <vt:lpstr>범위</vt:lpstr>
      <vt:lpstr>상대참조</vt:lpstr>
      <vt:lpstr>절대참조</vt:lpstr>
      <vt:lpstr>혼합</vt:lpstr>
      <vt:lpstr>차이점</vt:lpstr>
      <vt:lpstr>차이점 (답)</vt:lpstr>
      <vt:lpstr>실습1</vt:lpstr>
      <vt:lpstr>실습1 (답)</vt:lpstr>
      <vt:lpstr>자동합계</vt:lpstr>
      <vt:lpstr>자동합계 (답)</vt:lpstr>
      <vt:lpstr>실습2</vt:lpstr>
      <vt:lpstr>실습2 (답)</vt:lpstr>
      <vt:lpstr>과제</vt:lpstr>
      <vt:lpstr>과제 (답)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박용운</dc:creator>
  <cp:lastModifiedBy>user</cp:lastModifiedBy>
  <cp:lastPrinted>2012-06-27T02:43:49Z</cp:lastPrinted>
  <dcterms:created xsi:type="dcterms:W3CDTF">2011-03-06T02:41:59Z</dcterms:created>
  <dcterms:modified xsi:type="dcterms:W3CDTF">2020-05-11T06:27:26Z</dcterms:modified>
</cp:coreProperties>
</file>