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강의록\컴활\2020\6강의\"/>
    </mc:Choice>
  </mc:AlternateContent>
  <bookViews>
    <workbookView xWindow="0" yWindow="0" windowWidth="25890" windowHeight="12660" activeTab="6"/>
  </bookViews>
  <sheets>
    <sheet name="복습" sheetId="2" r:id="rId1"/>
    <sheet name="복습 (답)" sheetId="3" r:id="rId2"/>
    <sheet name="기본함수" sheetId="4" r:id="rId3"/>
    <sheet name="기본함수응용" sheetId="13" r:id="rId4"/>
    <sheet name="기본함수응용(답)" sheetId="14" r:id="rId5"/>
    <sheet name="과제 " sheetId="9" r:id="rId6"/>
    <sheet name="과제 (답)" sheetId="10" r:id="rId7"/>
    <sheet name="과제(답2)" sheetId="12" r:id="rId8"/>
  </sheets>
  <externalReferences>
    <externalReference r:id="rId9"/>
    <externalReference r:id="rId10"/>
  </externalReferences>
  <definedNames>
    <definedName name="_xlnm._FilterDatabase" localSheetId="5" hidden="1">'과제 '!$D$8:$D$8</definedName>
    <definedName name="_xlnm._FilterDatabase" localSheetId="6" hidden="1">'과제 (답)'!$D$8:$D$8</definedName>
    <definedName name="교통비" localSheetId="5">[1]조견표!$E$15</definedName>
    <definedName name="교통비" localSheetId="6">[1]조견표!$E$15</definedName>
    <definedName name="교통비" localSheetId="0">[1]조견표!$E$15</definedName>
    <definedName name="교통비" localSheetId="1">[1]조견표!$E$15</definedName>
    <definedName name="교통비">[2]조견표!$E$15</definedName>
    <definedName name="급여" localSheetId="5">[1]조견표!$C$3:$G$12</definedName>
    <definedName name="급여" localSheetId="6">[1]조견표!$C$3:$G$12</definedName>
    <definedName name="급여" localSheetId="0">[1]조견표!$C$3:$G$12</definedName>
    <definedName name="급여" localSheetId="1">[1]조견표!$C$3:$G$12</definedName>
    <definedName name="급여">[2]조견표!$C$3:$G$12</definedName>
    <definedName name="ㄴㄴㄴ">[1]조견표!$F$15</definedName>
    <definedName name="식대" localSheetId="5">[1]조견표!$D$15</definedName>
    <definedName name="식대" localSheetId="6">[1]조견표!$D$15</definedName>
    <definedName name="식대" localSheetId="0">[1]조견표!$D$15</definedName>
    <definedName name="식대" localSheetId="1">[1]조견표!$D$15</definedName>
    <definedName name="식대">[2]조견표!$D$15</definedName>
    <definedName name="직급" localSheetId="5">[1]조견표!$A$3:$A$12</definedName>
    <definedName name="직급" localSheetId="6">[1]조견표!$A$3:$A$12</definedName>
    <definedName name="직급" localSheetId="0">[1]조견표!$A$3:$A$12</definedName>
    <definedName name="직급" localSheetId="1">[1]조견표!$A$3:$A$12</definedName>
    <definedName name="직급">[2]조견표!$A$3:$A$12</definedName>
    <definedName name="차량보조금" localSheetId="5">[1]조견표!$F$15</definedName>
    <definedName name="차량보조금" localSheetId="6">[1]조견표!$F$15</definedName>
    <definedName name="차량보조금" localSheetId="0">[1]조견표!$F$15</definedName>
    <definedName name="차량보조금" localSheetId="1">[1]조견표!$F$15</definedName>
    <definedName name="차량보조금">[2]조견표!$F$15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E31" i="2"/>
  <c r="D31" i="2"/>
  <c r="C31" i="2"/>
  <c r="F30" i="2"/>
  <c r="E30" i="2"/>
  <c r="D30" i="2"/>
  <c r="C30" i="2"/>
  <c r="F29" i="2"/>
  <c r="E29" i="2"/>
  <c r="D29" i="2"/>
  <c r="C29" i="2"/>
</calcChain>
</file>

<file path=xl/comments1.xml><?xml version="1.0" encoding="utf-8"?>
<comments xmlns="http://schemas.openxmlformats.org/spreadsheetml/2006/main">
  <authors>
    <author>user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=C7+D7+E7+F7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sum </t>
        </r>
        <r>
          <rPr>
            <b/>
            <sz val="9"/>
            <color indexed="81"/>
            <rFont val="돋움"/>
            <family val="3"/>
            <charset val="129"/>
          </rPr>
          <t>사용하여</t>
        </r>
        <r>
          <rPr>
            <b/>
            <sz val="9"/>
            <color indexed="81"/>
            <rFont val="Tahoma"/>
            <family val="2"/>
          </rPr>
          <t xml:space="preserve"> 2010, 2011, 2013 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2010,2011,2012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 xml:space="preserve">average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사용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<sst xmlns="http://schemas.openxmlformats.org/spreadsheetml/2006/main" count="157" uniqueCount="70">
  <si>
    <r>
      <t>2</t>
    </r>
    <r>
      <rPr>
        <sz val="11"/>
        <rFont val="돋움"/>
        <family val="3"/>
        <charset val="129"/>
      </rPr>
      <t>0학번 컴퓨터활용 성적표</t>
    </r>
    <phoneticPr fontId="3" type="noConversion"/>
  </si>
  <si>
    <t>연번</t>
    <phoneticPr fontId="6" type="noConversion"/>
  </si>
  <si>
    <t>과제</t>
  </si>
  <si>
    <t>중간</t>
    <phoneticPr fontId="3" type="noConversion"/>
  </si>
  <si>
    <t>기말</t>
    <phoneticPr fontId="3" type="noConversion"/>
  </si>
  <si>
    <t>출석</t>
    <phoneticPr fontId="3" type="noConversion"/>
  </si>
  <si>
    <t>총점</t>
    <phoneticPr fontId="3" type="noConversion"/>
  </si>
  <si>
    <t>평균</t>
    <phoneticPr fontId="6" type="noConversion"/>
  </si>
  <si>
    <t>최대</t>
    <phoneticPr fontId="6" type="noConversion"/>
  </si>
  <si>
    <t>최소</t>
    <phoneticPr fontId="6" type="noConversion"/>
  </si>
  <si>
    <r>
      <t>2</t>
    </r>
    <r>
      <rPr>
        <b/>
        <sz val="15"/>
        <color theme="3"/>
        <rFont val="맑은 고딕"/>
        <family val="3"/>
        <charset val="129"/>
        <scheme val="minor"/>
      </rPr>
      <t>0학번 컴퓨터활용 성적표</t>
    </r>
    <phoneticPr fontId="3" type="noConversion"/>
  </si>
  <si>
    <t>연번</t>
    <phoneticPr fontId="6" type="noConversion"/>
  </si>
  <si>
    <t>중간</t>
    <phoneticPr fontId="3" type="noConversion"/>
  </si>
  <si>
    <t>기말</t>
    <phoneticPr fontId="3" type="noConversion"/>
  </si>
  <si>
    <t>출석</t>
    <phoneticPr fontId="3" type="noConversion"/>
  </si>
  <si>
    <t>총점</t>
    <phoneticPr fontId="3" type="noConversion"/>
  </si>
  <si>
    <t>`</t>
    <phoneticPr fontId="6" type="noConversion"/>
  </si>
  <si>
    <t>최대</t>
    <phoneticPr fontId="6" type="noConversion"/>
  </si>
  <si>
    <t>최소</t>
    <phoneticPr fontId="6" type="noConversion"/>
  </si>
  <si>
    <r>
      <t>사회복지학 개론</t>
    </r>
    <r>
      <rPr>
        <b/>
        <sz val="15"/>
        <color theme="3"/>
        <rFont val="맑은 고딕"/>
        <family val="3"/>
        <charset val="129"/>
        <scheme val="minor"/>
      </rPr>
      <t xml:space="preserve"> 중간점수</t>
    </r>
    <phoneticPr fontId="6" type="noConversion"/>
  </si>
  <si>
    <t>수강생수</t>
    <phoneticPr fontId="6" type="noConversion"/>
  </si>
  <si>
    <t>합계점수</t>
    <phoneticPr fontId="6" type="noConversion"/>
  </si>
  <si>
    <t>평균점수</t>
    <phoneticPr fontId="6" type="noConversion"/>
  </si>
  <si>
    <t>최대점수</t>
    <phoneticPr fontId="6" type="noConversion"/>
  </si>
  <si>
    <t>최소점수</t>
    <phoneticPr fontId="6" type="noConversion"/>
  </si>
  <si>
    <t>2010~ 2012년 학과별 졸업자 수</t>
  </si>
  <si>
    <t>날짜</t>
    <phoneticPr fontId="3" type="noConversion"/>
  </si>
  <si>
    <t>이름</t>
    <phoneticPr fontId="3" type="noConversion"/>
  </si>
  <si>
    <t>분류</t>
    <phoneticPr fontId="3" type="noConversion"/>
  </si>
  <si>
    <t>계열/학과</t>
  </si>
  <si>
    <t>2010</t>
    <phoneticPr fontId="6" type="noConversion"/>
  </si>
  <si>
    <t>2011</t>
    <phoneticPr fontId="6" type="noConversion"/>
  </si>
  <si>
    <t>2012</t>
    <phoneticPr fontId="6" type="noConversion"/>
  </si>
  <si>
    <t>3년평균</t>
    <phoneticPr fontId="6" type="noConversion"/>
  </si>
  <si>
    <t>공업</t>
    <phoneticPr fontId="3" type="noConversion"/>
  </si>
  <si>
    <t>건축과</t>
  </si>
  <si>
    <t>인문</t>
    <phoneticPr fontId="3" type="noConversion"/>
  </si>
  <si>
    <t>경영정보계열</t>
  </si>
  <si>
    <t>경찰경호행정계열</t>
  </si>
  <si>
    <t>국제관광계열</t>
  </si>
  <si>
    <t>기계계열</t>
    <phoneticPr fontId="3" type="noConversion"/>
  </si>
  <si>
    <t>디자인계열</t>
    <phoneticPr fontId="3" type="noConversion"/>
  </si>
  <si>
    <t>자연</t>
    <phoneticPr fontId="3" type="noConversion"/>
  </si>
  <si>
    <t>미용계열</t>
  </si>
  <si>
    <t>보건</t>
    <phoneticPr fontId="3" type="noConversion"/>
  </si>
  <si>
    <t>방사선과</t>
  </si>
  <si>
    <t>인문</t>
    <phoneticPr fontId="3" type="noConversion"/>
  </si>
  <si>
    <t>부동산경영과</t>
  </si>
  <si>
    <t>사회복지과</t>
  </si>
  <si>
    <t>자연</t>
    <phoneticPr fontId="3" type="noConversion"/>
  </si>
  <si>
    <t>사회체육과</t>
  </si>
  <si>
    <t>식품과학계열</t>
  </si>
  <si>
    <t>공업</t>
    <phoneticPr fontId="3" type="noConversion"/>
  </si>
  <si>
    <t>실내건축과</t>
  </si>
  <si>
    <t>약재자원관리과</t>
  </si>
  <si>
    <t>유아교육과</t>
  </si>
  <si>
    <t>의무행정과</t>
  </si>
  <si>
    <t>임상병리과</t>
  </si>
  <si>
    <t>자동차과</t>
  </si>
  <si>
    <t>전기과</t>
  </si>
  <si>
    <t>전자과</t>
    <phoneticPr fontId="3" type="noConversion"/>
  </si>
  <si>
    <t>정보통신과</t>
  </si>
  <si>
    <t>컴퓨터정보계열</t>
  </si>
  <si>
    <t>토목과</t>
  </si>
  <si>
    <t>항공운항과</t>
  </si>
  <si>
    <t>화학과</t>
    <phoneticPr fontId="3" type="noConversion"/>
  </si>
  <si>
    <t>합계</t>
    <phoneticPr fontId="3" type="noConversion"/>
  </si>
  <si>
    <t>홍길동</t>
    <phoneticPr fontId="3" type="noConversion"/>
  </si>
  <si>
    <t>3년 합계</t>
    <phoneticPr fontId="3" type="noConversion"/>
  </si>
  <si>
    <t>2020년 5월 25일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</si>
</sst>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;_槿"/>
    <numFmt numFmtId="178" formatCode="yyyy&quot;년&quot;\ m&quot;월&quot;\ d&quot;일&quot;;@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theme="1"/>
      <name val="굴림체"/>
      <family val="2"/>
      <charset val="129"/>
    </font>
    <font>
      <sz val="11"/>
      <color theme="0"/>
      <name val="굴림체"/>
      <family val="2"/>
      <charset val="129"/>
    </font>
    <font>
      <b/>
      <sz val="9"/>
      <color indexed="81"/>
      <name val="돋움"/>
      <family val="3"/>
      <charset val="129"/>
    </font>
    <font>
      <sz val="10"/>
      <color indexed="8"/>
      <name val="굴림"/>
      <family val="3"/>
    </font>
    <font>
      <sz val="9"/>
      <color indexed="8"/>
      <name val="굴림"/>
      <family val="3"/>
      <charset val="129"/>
    </font>
    <font>
      <sz val="14"/>
      <color indexed="8"/>
      <name val="휴먼엑스포"/>
      <family val="1"/>
      <charset val="129"/>
    </font>
    <font>
      <sz val="11"/>
      <color indexed="8"/>
      <name val="휴먼엑스포"/>
      <family val="1"/>
      <charset val="129"/>
    </font>
    <font>
      <b/>
      <sz val="11"/>
      <color indexed="8"/>
      <name val="휴먼엑스포"/>
      <family val="1"/>
      <charset val="129"/>
    </font>
    <font>
      <sz val="9"/>
      <color indexed="8"/>
      <name val="휴먼엑스포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7" fillId="0" borderId="0"/>
  </cellStyleXfs>
  <cellXfs count="58">
    <xf numFmtId="0" fontId="0" fillId="0" borderId="0" xfId="0">
      <alignment vertical="center"/>
    </xf>
    <xf numFmtId="0" fontId="1" fillId="0" borderId="0" xfId="3">
      <alignment vertical="center"/>
    </xf>
    <xf numFmtId="0" fontId="4" fillId="0" borderId="0" xfId="4"/>
    <xf numFmtId="0" fontId="5" fillId="0" borderId="2" xfId="3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0" fontId="8" fillId="0" borderId="3" xfId="5" applyNumberFormat="1" applyFont="1" applyFill="1" applyBorder="1" applyAlignment="1">
      <alignment horizontal="center" vertical="center"/>
    </xf>
    <xf numFmtId="176" fontId="8" fillId="0" borderId="2" xfId="5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176" fontId="5" fillId="0" borderId="4" xfId="3" applyNumberFormat="1" applyFont="1" applyFill="1" applyBorder="1" applyAlignment="1">
      <alignment horizontal="center" vertical="center"/>
    </xf>
    <xf numFmtId="176" fontId="5" fillId="0" borderId="5" xfId="3" applyNumberFormat="1" applyFont="1" applyFill="1" applyBorder="1" applyAlignment="1">
      <alignment horizontal="center" vertical="center"/>
    </xf>
    <xf numFmtId="0" fontId="12" fillId="0" borderId="6" xfId="3" applyNumberFormat="1" applyFont="1" applyBorder="1" applyAlignment="1">
      <alignment horizontal="center" vertical="center"/>
    </xf>
    <xf numFmtId="0" fontId="13" fillId="0" borderId="7" xfId="5" applyNumberFormat="1" applyFont="1" applyBorder="1" applyAlignment="1">
      <alignment horizontal="center" vertical="center"/>
    </xf>
    <xf numFmtId="0" fontId="13" fillId="0" borderId="8" xfId="5" applyNumberFormat="1" applyFont="1" applyBorder="1" applyAlignment="1">
      <alignment horizontal="center" vertical="center"/>
    </xf>
    <xf numFmtId="0" fontId="1" fillId="4" borderId="9" xfId="3" applyNumberFormat="1" applyFont="1" applyFill="1" applyBorder="1" applyAlignment="1">
      <alignment horizontal="center" vertical="center"/>
    </xf>
    <xf numFmtId="176" fontId="8" fillId="4" borderId="2" xfId="5" applyNumberFormat="1" applyFont="1" applyFill="1" applyBorder="1" applyAlignment="1">
      <alignment horizontal="center" vertical="center"/>
    </xf>
    <xf numFmtId="0" fontId="8" fillId="4" borderId="2" xfId="5" applyNumberFormat="1" applyFont="1" applyFill="1" applyBorder="1" applyAlignment="1">
      <alignment horizontal="center" vertical="center"/>
    </xf>
    <xf numFmtId="176" fontId="1" fillId="4" borderId="2" xfId="3" applyNumberFormat="1" applyFont="1" applyFill="1" applyBorder="1" applyAlignment="1">
      <alignment horizontal="center" vertical="center"/>
    </xf>
    <xf numFmtId="176" fontId="1" fillId="4" borderId="10" xfId="3" applyNumberFormat="1" applyFont="1" applyFill="1" applyBorder="1" applyAlignment="1">
      <alignment horizontal="center" vertical="center"/>
    </xf>
    <xf numFmtId="0" fontId="1" fillId="0" borderId="9" xfId="3" applyNumberFormat="1" applyFont="1" applyBorder="1" applyAlignment="1">
      <alignment horizontal="center" vertical="center"/>
    </xf>
    <xf numFmtId="176" fontId="8" fillId="0" borderId="2" xfId="5" applyNumberFormat="1" applyFont="1" applyBorder="1" applyAlignment="1">
      <alignment horizontal="center" vertical="center"/>
    </xf>
    <xf numFmtId="0" fontId="8" fillId="0" borderId="2" xfId="5" applyNumberFormat="1" applyFont="1" applyBorder="1" applyAlignment="1">
      <alignment horizontal="center" vertical="center"/>
    </xf>
    <xf numFmtId="176" fontId="1" fillId="0" borderId="2" xfId="3" applyNumberFormat="1" applyFont="1" applyBorder="1" applyAlignment="1">
      <alignment horizontal="center" vertical="center"/>
    </xf>
    <xf numFmtId="176" fontId="1" fillId="0" borderId="10" xfId="3" applyNumberFormat="1" applyFont="1" applyBorder="1" applyAlignment="1">
      <alignment horizontal="center" vertical="center"/>
    </xf>
    <xf numFmtId="0" fontId="1" fillId="0" borderId="0" xfId="3" applyFont="1">
      <alignment vertical="center"/>
    </xf>
    <xf numFmtId="0" fontId="1" fillId="4" borderId="11" xfId="3" applyNumberFormat="1" applyFont="1" applyFill="1" applyBorder="1" applyAlignment="1">
      <alignment horizontal="center" vertical="center"/>
    </xf>
    <xf numFmtId="176" fontId="1" fillId="4" borderId="12" xfId="3" applyNumberFormat="1" applyFont="1" applyFill="1" applyBorder="1" applyAlignment="1">
      <alignment horizontal="center" vertical="center"/>
    </xf>
    <xf numFmtId="176" fontId="1" fillId="4" borderId="13" xfId="3" applyNumberFormat="1" applyFont="1" applyFill="1" applyBorder="1" applyAlignment="1">
      <alignment horizontal="center" vertical="center"/>
    </xf>
    <xf numFmtId="0" fontId="1" fillId="0" borderId="0" xfId="6">
      <alignment vertical="center"/>
    </xf>
    <xf numFmtId="0" fontId="1" fillId="0" borderId="5" xfId="6" applyBorder="1">
      <alignment vertical="center"/>
    </xf>
    <xf numFmtId="0" fontId="1" fillId="0" borderId="5" xfId="6" applyFont="1" applyBorder="1">
      <alignment vertical="center"/>
    </xf>
    <xf numFmtId="0" fontId="18" fillId="0" borderId="0" xfId="12" applyFont="1"/>
    <xf numFmtId="0" fontId="19" fillId="0" borderId="0" xfId="12" applyFont="1" applyAlignment="1"/>
    <xf numFmtId="0" fontId="18" fillId="0" borderId="0" xfId="12" applyFont="1" applyAlignment="1"/>
    <xf numFmtId="0" fontId="20" fillId="0" borderId="5" xfId="12" applyFont="1" applyBorder="1" applyAlignment="1">
      <alignment horizontal="center" vertical="center"/>
    </xf>
    <xf numFmtId="49" fontId="21" fillId="6" borderId="5" xfId="12" applyNumberFormat="1" applyFont="1" applyFill="1" applyBorder="1" applyAlignment="1">
      <alignment horizontal="center" vertical="center" wrapText="1"/>
    </xf>
    <xf numFmtId="0" fontId="21" fillId="0" borderId="5" xfId="12" applyFont="1" applyBorder="1" applyAlignment="1">
      <alignment horizontal="center" vertical="center"/>
    </xf>
    <xf numFmtId="49" fontId="20" fillId="6" borderId="5" xfId="12" applyNumberFormat="1" applyFont="1" applyFill="1" applyBorder="1" applyAlignment="1">
      <alignment horizontal="center" vertical="center"/>
    </xf>
    <xf numFmtId="0" fontId="20" fillId="6" borderId="5" xfId="12" applyNumberFormat="1" applyFont="1" applyFill="1" applyBorder="1" applyAlignment="1">
      <alignment horizontal="right" vertical="center" wrapText="1"/>
    </xf>
    <xf numFmtId="0" fontId="18" fillId="0" borderId="0" xfId="12" applyFont="1" applyFill="1" applyBorder="1"/>
    <xf numFmtId="0" fontId="18" fillId="0" borderId="0" xfId="12" applyFont="1" applyFill="1" applyBorder="1" applyAlignment="1">
      <alignment horizontal="center" vertical="center"/>
    </xf>
    <xf numFmtId="49" fontId="20" fillId="7" borderId="5" xfId="12" applyNumberFormat="1" applyFont="1" applyFill="1" applyBorder="1" applyAlignment="1">
      <alignment horizontal="center" vertical="center"/>
    </xf>
    <xf numFmtId="0" fontId="20" fillId="7" borderId="5" xfId="12" applyNumberFormat="1" applyFont="1" applyFill="1" applyBorder="1" applyAlignment="1">
      <alignment horizontal="right" vertical="center" wrapText="1"/>
    </xf>
    <xf numFmtId="0" fontId="22" fillId="0" borderId="0" xfId="12" applyFont="1" applyAlignment="1">
      <alignment horizontal="center" vertical="center"/>
    </xf>
    <xf numFmtId="0" fontId="22" fillId="0" borderId="0" xfId="12" applyFont="1"/>
    <xf numFmtId="0" fontId="20" fillId="5" borderId="5" xfId="12" applyNumberFormat="1" applyFont="1" applyFill="1" applyBorder="1" applyAlignment="1">
      <alignment horizontal="right" vertical="center" wrapText="1"/>
    </xf>
    <xf numFmtId="41" fontId="20" fillId="5" borderId="5" xfId="1" applyFont="1" applyFill="1" applyBorder="1" applyAlignment="1">
      <alignment horizontal="right"/>
    </xf>
    <xf numFmtId="1" fontId="20" fillId="5" borderId="5" xfId="12" applyNumberFormat="1" applyFont="1" applyFill="1" applyBorder="1" applyAlignment="1">
      <alignment horizontal="right"/>
    </xf>
    <xf numFmtId="178" fontId="20" fillId="0" borderId="5" xfId="12" applyNumberFormat="1" applyFont="1" applyBorder="1" applyAlignment="1">
      <alignment vertical="center"/>
    </xf>
    <xf numFmtId="0" fontId="20" fillId="0" borderId="5" xfId="12" applyFont="1" applyBorder="1" applyAlignment="1">
      <alignment vertical="center"/>
    </xf>
    <xf numFmtId="0" fontId="2" fillId="0" borderId="1" xfId="2" applyAlignment="1">
      <alignment horizontal="center" vertical="center"/>
    </xf>
    <xf numFmtId="178" fontId="20" fillId="0" borderId="4" xfId="12" quotePrefix="1" applyNumberFormat="1" applyFont="1" applyBorder="1" applyAlignment="1">
      <alignment horizontal="center" vertical="center"/>
    </xf>
    <xf numFmtId="178" fontId="20" fillId="0" borderId="14" xfId="12" applyNumberFormat="1" applyFont="1" applyBorder="1" applyAlignment="1">
      <alignment horizontal="center" vertical="center"/>
    </xf>
    <xf numFmtId="0" fontId="20" fillId="0" borderId="4" xfId="12" applyFont="1" applyBorder="1" applyAlignment="1">
      <alignment horizontal="center" vertical="center"/>
    </xf>
    <xf numFmtId="0" fontId="20" fillId="0" borderId="14" xfId="12" applyFont="1" applyBorder="1" applyAlignment="1">
      <alignment horizontal="center" vertical="center"/>
    </xf>
    <xf numFmtId="0" fontId="2" fillId="0" borderId="1" xfId="2" applyAlignment="1">
      <alignment horizontal="center"/>
    </xf>
    <xf numFmtId="0" fontId="1" fillId="0" borderId="0" xfId="6" applyBorder="1">
      <alignment vertical="center"/>
    </xf>
  </cellXfs>
  <cellStyles count="13">
    <cellStyle name="20% - 강조색6 2" xfId="10"/>
    <cellStyle name="강조색6 2" xfId="9"/>
    <cellStyle name="쉼표 [0]" xfId="1" builtinId="6"/>
    <cellStyle name="쉼표 [0] 2 2" xfId="11"/>
    <cellStyle name="제목 1" xfId="2" builtinId="16"/>
    <cellStyle name="표준" xfId="0" builtinId="0"/>
    <cellStyle name="표준 10" xfId="6"/>
    <cellStyle name="표준 2" xfId="4"/>
    <cellStyle name="표준 2 2 2" xfId="5"/>
    <cellStyle name="표준 2 3" xfId="8"/>
    <cellStyle name="표준 4 3" xfId="3"/>
    <cellStyle name="표준 7" xfId="7"/>
    <cellStyle name="표준 7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6</xdr:row>
      <xdr:rowOff>76199</xdr:rowOff>
    </xdr:from>
    <xdr:to>
      <xdr:col>15</xdr:col>
      <xdr:colOff>714375</xdr:colOff>
      <xdr:row>26</xdr:row>
      <xdr:rowOff>0</xdr:rowOff>
    </xdr:to>
    <xdr:sp macro="" textlink="">
      <xdr:nvSpPr>
        <xdr:cNvPr id="2" name="TextBox 1"/>
        <xdr:cNvSpPr txBox="1"/>
      </xdr:nvSpPr>
      <xdr:spPr>
        <a:xfrm>
          <a:off x="6819900" y="1371599"/>
          <a:ext cx="5991225" cy="4114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/>
            <a:t>1. C3 ~ F3</a:t>
          </a:r>
          <a:r>
            <a:rPr lang="en-US" altLang="ko-KR" sz="1100" baseline="0"/>
            <a:t> </a:t>
          </a:r>
          <a:r>
            <a:rPr lang="ko-KR" altLang="en-US" sz="1100" baseline="0"/>
            <a:t>셀을 맞춤에서 </a:t>
          </a:r>
          <a:r>
            <a:rPr lang="en-US" altLang="ko-KR" sz="1100" baseline="0"/>
            <a:t>'</a:t>
          </a:r>
          <a:r>
            <a:rPr lang="ko-KR" altLang="en-US" sz="1100" baseline="0"/>
            <a:t>병합하고  가운데 맞춤</a:t>
          </a:r>
          <a:r>
            <a:rPr lang="en-US" altLang="ko-KR" sz="1100" baseline="0"/>
            <a:t>'</a:t>
          </a:r>
          <a:r>
            <a:rPr lang="ko-KR" altLang="en-US" sz="1100" baseline="0"/>
            <a:t> 한후</a:t>
          </a:r>
          <a:r>
            <a:rPr lang="en-US" altLang="ko-KR" sz="1100" baseline="0"/>
            <a:t>, </a:t>
          </a:r>
          <a:r>
            <a:rPr lang="ko-KR" altLang="en-US" sz="1100" baseline="0"/>
            <a:t>스타일에서 </a:t>
          </a:r>
          <a:r>
            <a:rPr lang="en-US" altLang="ko-KR" sz="1100" baseline="0"/>
            <a:t>'</a:t>
          </a:r>
          <a:r>
            <a:rPr lang="ko-KR" altLang="en-US" sz="1100" baseline="0"/>
            <a:t>제목</a:t>
          </a:r>
          <a:r>
            <a:rPr lang="en-US" altLang="ko-KR" sz="1100" baseline="0"/>
            <a:t>1' </a:t>
          </a:r>
          <a:r>
            <a:rPr lang="ko-KR" altLang="en-US" sz="1100" baseline="0"/>
            <a:t>스타일을 적용하세요</a:t>
          </a:r>
          <a:r>
            <a:rPr lang="en-US" altLang="ko-KR" sz="1100" baseline="0"/>
            <a:t>.</a:t>
          </a:r>
        </a:p>
        <a:p>
          <a:endParaRPr lang="en-US" altLang="ko-KR" sz="1100" baseline="0"/>
        </a:p>
        <a:p>
          <a:r>
            <a:rPr lang="en-US" altLang="ko-KR" sz="1100" baseline="0"/>
            <a:t>2. G7 ~ G28</a:t>
          </a:r>
          <a:r>
            <a:rPr lang="ko-KR" altLang="en-US" sz="1100" baseline="0"/>
            <a:t>의 총점을 과제</a:t>
          </a:r>
          <a:r>
            <a:rPr lang="en-US" altLang="ko-KR" sz="1100" baseline="0"/>
            <a:t>+</a:t>
          </a:r>
          <a:r>
            <a:rPr lang="ko-KR" altLang="en-US" sz="1100" baseline="0"/>
            <a:t>중간</a:t>
          </a:r>
          <a:r>
            <a:rPr lang="en-US" altLang="ko-KR" sz="1100" baseline="0"/>
            <a:t>+</a:t>
          </a:r>
          <a:r>
            <a:rPr lang="ko-KR" altLang="en-US" sz="1100" baseline="0"/>
            <a:t>기말</a:t>
          </a:r>
          <a:r>
            <a:rPr lang="en-US" altLang="ko-KR" sz="1100" baseline="0"/>
            <a:t>+</a:t>
          </a:r>
          <a:r>
            <a:rPr lang="ko-KR" altLang="en-US" sz="1100" baseline="0"/>
            <a:t>출석 점수릏 합하여  구하시오</a:t>
          </a:r>
          <a:r>
            <a:rPr lang="en-US" altLang="ko-KR" sz="1100" baseline="0"/>
            <a:t>(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G8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만 구한 다음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나머지 셀은 상대참조 기능을 이용하여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마우스로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G28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드래깅만 해주면 됨</a:t>
          </a:r>
          <a:r>
            <a:rPr lang="en-US" altLang="ko-KR" sz="1100" baseline="0"/>
            <a:t>.</a:t>
          </a:r>
          <a:r>
            <a:rPr lang="ko-KR" altLang="en-US" sz="1100" baseline="0"/>
            <a:t> </a:t>
          </a:r>
          <a:endParaRPr lang="en-US" altLang="ko-KR" sz="1100" baseline="0"/>
        </a:p>
        <a:p>
          <a:endParaRPr lang="en-US" altLang="ko-K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C29 ~ G29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수식의 자동합계  중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평균기능을 사용하여 평균을 구하시오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(C29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만 구한 다음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나머지 셀은 상대참조 기능을 이용하여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마우스로 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G29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드래깅만 해주면 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C30 ~ G30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수식의 자동합계 중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최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대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기능을 사용하여 최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대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값을  구하시오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(C30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만 구한 다음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나머지 셀은 상대참조 기능을 이용하여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마우스로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G30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드래깅만 해주면 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범위를 다시 잡아주어야함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ko-KR" altLang="ko-K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C31 ~ G31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수식의 자동합계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중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최소 기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능을 사용하여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최소값을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구하시오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(C31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만 구한 다음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나머지 셀은 상대참조 기능을 이용하여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마우스로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G31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드래깅만 해주면 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범위를 다시 잡아주어야함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aseline="0"/>
            <a:t>6.  b6 </a:t>
          </a:r>
          <a:r>
            <a:rPr lang="ko-KR" altLang="en-US" sz="1100" baseline="0"/>
            <a:t>부터 </a:t>
          </a:r>
          <a:r>
            <a:rPr lang="en-US" altLang="ko-KR" sz="1100" baseline="0"/>
            <a:t>g31</a:t>
          </a:r>
          <a:r>
            <a:rPr lang="ko-KR" altLang="en-US" sz="1100" baseline="0"/>
            <a:t>까지 표를 적용한 다음</a:t>
          </a:r>
          <a:r>
            <a:rPr lang="en-US" altLang="ko-KR" sz="1100" baseline="0"/>
            <a:t>, </a:t>
          </a:r>
          <a:r>
            <a:rPr lang="ko-KR" altLang="en-US" sz="1100" baseline="0"/>
            <a:t>표 스타일은 </a:t>
          </a:r>
          <a:r>
            <a:rPr lang="en-US" altLang="ko-KR" sz="1100" baseline="0"/>
            <a:t>'</a:t>
          </a:r>
          <a:r>
            <a:rPr lang="ko-KR" altLang="en-US" sz="1100" baseline="0"/>
            <a:t>표 스타일  밝게 </a:t>
          </a:r>
          <a:r>
            <a:rPr lang="en-US" altLang="ko-KR" sz="1100" baseline="0"/>
            <a:t>15'</a:t>
          </a:r>
          <a:r>
            <a:rPr lang="ko-KR" altLang="en-US" sz="1100" baseline="0"/>
            <a:t>로 하시오</a:t>
          </a:r>
          <a:r>
            <a:rPr lang="en-US" altLang="ko-KR" sz="1100" baseline="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161926</xdr:rowOff>
    </xdr:from>
    <xdr:to>
      <xdr:col>16</xdr:col>
      <xdr:colOff>200025</xdr:colOff>
      <xdr:row>10</xdr:row>
      <xdr:rowOff>47626</xdr:rowOff>
    </xdr:to>
    <xdr:sp macro="" textlink="">
      <xdr:nvSpPr>
        <xdr:cNvPr id="2" name="TextBox 1"/>
        <xdr:cNvSpPr txBox="1"/>
      </xdr:nvSpPr>
      <xdr:spPr>
        <a:xfrm>
          <a:off x="8562975" y="1114426"/>
          <a:ext cx="29432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 :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개수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헤아리기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(213p)</a:t>
          </a:r>
          <a:endParaRPr lang="ko-KR" altLang="ko-KR">
            <a:effectLst/>
          </a:endParaRPr>
        </a:p>
        <a:p>
          <a:pPr rtl="0" eaLnBrk="1" fontAlgn="base" latinLnBrk="1" hangingPunct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: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합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구하기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(207p)</a:t>
          </a:r>
          <a:endParaRPr lang="ko-KR" altLang="ko-KR">
            <a:effectLst/>
          </a:endParaRPr>
        </a:p>
        <a:p>
          <a:pPr rtl="0" eaLnBrk="1" fontAlgn="base" latinLnBrk="1" hangingPunct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: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평균 구하기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(209p)</a:t>
          </a:r>
          <a:endParaRPr lang="ko-KR" altLang="ko-KR">
            <a:effectLst/>
          </a:endParaRPr>
        </a:p>
        <a:p>
          <a:pPr rtl="0" eaLnBrk="1" fontAlgn="base" latinLnBrk="1" hangingPunct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MIN, MAX :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최소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대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값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(212p)</a:t>
          </a:r>
          <a:endParaRPr lang="ko-KR" altLang="ko-KR">
            <a:effectLst/>
          </a:endParaRPr>
        </a:p>
        <a:p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392459</xdr:colOff>
      <xdr:row>18</xdr:row>
      <xdr:rowOff>104775</xdr:rowOff>
    </xdr:from>
    <xdr:to>
      <xdr:col>14</xdr:col>
      <xdr:colOff>247650</xdr:colOff>
      <xdr:row>33</xdr:row>
      <xdr:rowOff>104775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3059" y="3876675"/>
          <a:ext cx="4655791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310366</xdr:colOff>
      <xdr:row>18</xdr:row>
      <xdr:rowOff>66675</xdr:rowOff>
    </xdr:from>
    <xdr:to>
      <xdr:col>7</xdr:col>
      <xdr:colOff>219075</xdr:colOff>
      <xdr:row>33</xdr:row>
      <xdr:rowOff>76200</xdr:rowOff>
    </xdr:to>
    <xdr:pic>
      <xdr:nvPicPr>
        <xdr:cNvPr id="14" name="그림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366" y="3838575"/>
          <a:ext cx="4709309" cy="3152775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192237</xdr:rowOff>
    </xdr:from>
    <xdr:to>
      <xdr:col>22</xdr:col>
      <xdr:colOff>123825</xdr:colOff>
      <xdr:row>16</xdr:row>
      <xdr:rowOff>140796</xdr:rowOff>
    </xdr:to>
    <xdr:pic>
      <xdr:nvPicPr>
        <xdr:cNvPr id="12" name="그림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15600" y="192237"/>
          <a:ext cx="4695825" cy="3301359"/>
        </a:xfrm>
        <a:prstGeom prst="rect">
          <a:avLst/>
        </a:prstGeom>
      </xdr:spPr>
    </xdr:pic>
    <xdr:clientData/>
  </xdr:twoCellAnchor>
  <xdr:twoCellAnchor editAs="oneCell">
    <xdr:from>
      <xdr:col>7</xdr:col>
      <xdr:colOff>598339</xdr:colOff>
      <xdr:row>1</xdr:row>
      <xdr:rowOff>28575</xdr:rowOff>
    </xdr:from>
    <xdr:to>
      <xdr:col>15</xdr:col>
      <xdr:colOff>9525</xdr:colOff>
      <xdr:row>16</xdr:row>
      <xdr:rowOff>180975</xdr:rowOff>
    </xdr:to>
    <xdr:pic>
      <xdr:nvPicPr>
        <xdr:cNvPr id="13" name="그림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98939" y="238125"/>
          <a:ext cx="4897586" cy="3295650"/>
        </a:xfrm>
        <a:prstGeom prst="rect">
          <a:avLst/>
        </a:prstGeom>
      </xdr:spPr>
    </xdr:pic>
    <xdr:clientData/>
  </xdr:twoCellAnchor>
  <xdr:twoCellAnchor editAs="oneCell">
    <xdr:from>
      <xdr:col>0</xdr:col>
      <xdr:colOff>274642</xdr:colOff>
      <xdr:row>1</xdr:row>
      <xdr:rowOff>0</xdr:rowOff>
    </xdr:from>
    <xdr:to>
      <xdr:col>7</xdr:col>
      <xdr:colOff>493692</xdr:colOff>
      <xdr:row>16</xdr:row>
      <xdr:rowOff>133350</xdr:rowOff>
    </xdr:to>
    <xdr:pic>
      <xdr:nvPicPr>
        <xdr:cNvPr id="15" name="그림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4642" y="209550"/>
          <a:ext cx="5019650" cy="3276600"/>
        </a:xfrm>
        <a:prstGeom prst="rect">
          <a:avLst/>
        </a:prstGeom>
      </xdr:spPr>
    </xdr:pic>
    <xdr:clientData/>
  </xdr:twoCellAnchor>
  <xdr:twoCellAnchor>
    <xdr:from>
      <xdr:col>5</xdr:col>
      <xdr:colOff>333375</xdr:colOff>
      <xdr:row>7</xdr:row>
      <xdr:rowOff>66675</xdr:rowOff>
    </xdr:from>
    <xdr:to>
      <xdr:col>6</xdr:col>
      <xdr:colOff>504825</xdr:colOff>
      <xdr:row>9</xdr:row>
      <xdr:rowOff>38100</xdr:rowOff>
    </xdr:to>
    <xdr:sp macro="" textlink="">
      <xdr:nvSpPr>
        <xdr:cNvPr id="5" name="TextBox 4"/>
        <xdr:cNvSpPr txBox="1"/>
      </xdr:nvSpPr>
      <xdr:spPr>
        <a:xfrm>
          <a:off x="3762375" y="1533525"/>
          <a:ext cx="8572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K6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12</xdr:col>
      <xdr:colOff>85725</xdr:colOff>
      <xdr:row>7</xdr:row>
      <xdr:rowOff>95250</xdr:rowOff>
    </xdr:from>
    <xdr:to>
      <xdr:col>13</xdr:col>
      <xdr:colOff>257175</xdr:colOff>
      <xdr:row>9</xdr:row>
      <xdr:rowOff>66675</xdr:rowOff>
    </xdr:to>
    <xdr:sp macro="" textlink="">
      <xdr:nvSpPr>
        <xdr:cNvPr id="6" name="TextBox 5"/>
        <xdr:cNvSpPr txBox="1"/>
      </xdr:nvSpPr>
      <xdr:spPr>
        <a:xfrm>
          <a:off x="8315325" y="1562100"/>
          <a:ext cx="8572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K7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19</xdr:col>
      <xdr:colOff>85725</xdr:colOff>
      <xdr:row>7</xdr:row>
      <xdr:rowOff>38100</xdr:rowOff>
    </xdr:from>
    <xdr:to>
      <xdr:col>20</xdr:col>
      <xdr:colOff>523875</xdr:colOff>
      <xdr:row>9</xdr:row>
      <xdr:rowOff>9525</xdr:rowOff>
    </xdr:to>
    <xdr:sp macro="" textlink="">
      <xdr:nvSpPr>
        <xdr:cNvPr id="7" name="TextBox 6"/>
        <xdr:cNvSpPr txBox="1"/>
      </xdr:nvSpPr>
      <xdr:spPr>
        <a:xfrm>
          <a:off x="13115925" y="1504950"/>
          <a:ext cx="1123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K8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5</xdr:col>
      <xdr:colOff>95250</xdr:colOff>
      <xdr:row>23</xdr:row>
      <xdr:rowOff>190500</xdr:rowOff>
    </xdr:from>
    <xdr:to>
      <xdr:col>6</xdr:col>
      <xdr:colOff>533400</xdr:colOff>
      <xdr:row>25</xdr:row>
      <xdr:rowOff>161925</xdr:rowOff>
    </xdr:to>
    <xdr:sp macro="" textlink="">
      <xdr:nvSpPr>
        <xdr:cNvPr id="16" name="TextBox 15"/>
        <xdr:cNvSpPr txBox="1"/>
      </xdr:nvSpPr>
      <xdr:spPr>
        <a:xfrm>
          <a:off x="3524250" y="5010150"/>
          <a:ext cx="1123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K9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12</xdr:col>
      <xdr:colOff>180975</xdr:colOff>
      <xdr:row>24</xdr:row>
      <xdr:rowOff>0</xdr:rowOff>
    </xdr:from>
    <xdr:to>
      <xdr:col>13</xdr:col>
      <xdr:colOff>619125</xdr:colOff>
      <xdr:row>25</xdr:row>
      <xdr:rowOff>180975</xdr:rowOff>
    </xdr:to>
    <xdr:sp macro="" textlink="">
      <xdr:nvSpPr>
        <xdr:cNvPr id="17" name="TextBox 16"/>
        <xdr:cNvSpPr txBox="1"/>
      </xdr:nvSpPr>
      <xdr:spPr>
        <a:xfrm>
          <a:off x="8410575" y="5029200"/>
          <a:ext cx="1123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K10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7</xdr:row>
      <xdr:rowOff>38099</xdr:rowOff>
    </xdr:from>
    <xdr:to>
      <xdr:col>16</xdr:col>
      <xdr:colOff>571501</xdr:colOff>
      <xdr:row>23</xdr:row>
      <xdr:rowOff>152400</xdr:rowOff>
    </xdr:to>
    <xdr:sp macro="" textlink="">
      <xdr:nvSpPr>
        <xdr:cNvPr id="2" name="TextBox 1"/>
        <xdr:cNvSpPr txBox="1"/>
      </xdr:nvSpPr>
      <xdr:spPr>
        <a:xfrm>
          <a:off x="7962900" y="1276349"/>
          <a:ext cx="5114926" cy="3162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/>
            <a:t>1. c3~g3</a:t>
          </a:r>
          <a:r>
            <a:rPr lang="ko-KR" altLang="en-US" sz="1100"/>
            <a:t>을 셀 병합 한후 스타일에서 </a:t>
          </a:r>
          <a:r>
            <a:rPr lang="en-US" altLang="ko-KR" sz="1100"/>
            <a:t>'</a:t>
          </a:r>
          <a:r>
            <a:rPr lang="ko-KR" altLang="en-US" sz="1100"/>
            <a:t>제목</a:t>
          </a:r>
          <a:r>
            <a:rPr lang="en-US" altLang="ko-KR" sz="1100"/>
            <a:t>1'</a:t>
          </a:r>
          <a:r>
            <a:rPr lang="ko-KR" altLang="en-US" sz="1100"/>
            <a:t>을   적용하세요</a:t>
          </a:r>
          <a:r>
            <a:rPr lang="en-US" altLang="ko-KR" sz="1100"/>
            <a:t>.</a:t>
          </a:r>
          <a:endParaRPr lang="ko-KR" altLang="en-US" sz="1100"/>
        </a:p>
        <a:p>
          <a:endParaRPr lang="en-US" altLang="ko-KR" sz="1100"/>
        </a:p>
        <a:p>
          <a:r>
            <a:rPr lang="en-US" altLang="ko-KR" sz="1100"/>
            <a:t>2. g5, h5</a:t>
          </a:r>
          <a:r>
            <a:rPr lang="en-US" altLang="ko-KR" sz="1100" baseline="0"/>
            <a:t> </a:t>
          </a:r>
          <a:r>
            <a:rPr lang="ko-KR" altLang="en-US" sz="1100" baseline="0"/>
            <a:t>병합하고 가운데 맞춤 한 후</a:t>
          </a:r>
          <a:r>
            <a:rPr lang="en-US" altLang="ko-KR" sz="1100" baseline="0"/>
            <a:t>, 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날짜를 입력하세요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표시형식 날짜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번째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ko-KR" sz="1100" baseline="0"/>
        </a:p>
        <a:p>
          <a:endParaRPr lang="en-US" altLang="ko-KR" sz="1100" baseline="0"/>
        </a:p>
        <a:p>
          <a:r>
            <a:rPr lang="en-US" altLang="ko-KR" sz="1100" baseline="0"/>
            <a:t>3. g6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h6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병합하고 가운데 맞춤 한 후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날짜를 입력하세요</a:t>
          </a:r>
          <a:endParaRPr lang="en-US" altLang="ko-KR" sz="1100"/>
        </a:p>
        <a:p>
          <a:endParaRPr lang="en-US" altLang="ko-KR" sz="1100"/>
        </a:p>
        <a:p>
          <a:r>
            <a:rPr lang="en-US" altLang="ko-KR" sz="1100"/>
            <a:t>4. g8</a:t>
          </a:r>
          <a:r>
            <a:rPr lang="en-US" altLang="ko-KR" sz="1100" baseline="0"/>
            <a:t> </a:t>
          </a:r>
          <a:r>
            <a:rPr lang="ko-KR" altLang="en-US" sz="1100" baseline="0"/>
            <a:t>메모를 보고  </a:t>
          </a:r>
          <a:r>
            <a:rPr lang="en-US" altLang="ko-KR" sz="1100" baseline="0"/>
            <a:t>g9~g33</a:t>
          </a:r>
          <a:r>
            <a:rPr lang="ko-KR" altLang="en-US" sz="1100" baseline="0"/>
            <a:t>을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채우시오</a:t>
          </a: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ko-KR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/>
            <a:t>5. h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메모를 보고 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h9~h3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을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채우시오</a:t>
          </a:r>
          <a:endParaRPr lang="ko-KR" altLang="ko-KR">
            <a:effectLst/>
          </a:endParaRPr>
        </a:p>
        <a:p>
          <a:endParaRPr lang="en-US" altLang="ko-KR" sz="1100"/>
        </a:p>
        <a:p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D34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각 년도의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합계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함수를 사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용하여 구하세요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eaLnBrk="1" fontAlgn="auto" latinLnBrk="0" hangingPunct="1"/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(D34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마우스로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h34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드랙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상대참조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하세요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그리고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자리 마다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표기하세요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r>
            <a:rPr lang="en-US" altLang="ko-KR" sz="1100"/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2</xdr:row>
      <xdr:rowOff>73369</xdr:rowOff>
    </xdr:from>
    <xdr:to>
      <xdr:col>7</xdr:col>
      <xdr:colOff>266699</xdr:colOff>
      <xdr:row>16</xdr:row>
      <xdr:rowOff>204853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492469"/>
          <a:ext cx="4676775" cy="3065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36118</xdr:colOff>
      <xdr:row>2</xdr:row>
      <xdr:rowOff>123826</xdr:rowOff>
    </xdr:from>
    <xdr:to>
      <xdr:col>14</xdr:col>
      <xdr:colOff>161926</xdr:colOff>
      <xdr:row>16</xdr:row>
      <xdr:rowOff>135834</xdr:rowOff>
    </xdr:to>
    <xdr:pic>
      <xdr:nvPicPr>
        <xdr:cNvPr id="5" name="그림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518" y="542926"/>
          <a:ext cx="4240608" cy="2945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608906</xdr:colOff>
      <xdr:row>2</xdr:row>
      <xdr:rowOff>114300</xdr:rowOff>
    </xdr:from>
    <xdr:to>
      <xdr:col>21</xdr:col>
      <xdr:colOff>303414</xdr:colOff>
      <xdr:row>16</xdr:row>
      <xdr:rowOff>123825</xdr:rowOff>
    </xdr:to>
    <xdr:pic>
      <xdr:nvPicPr>
        <xdr:cNvPr id="6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106" y="533400"/>
          <a:ext cx="4495108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333375</xdr:colOff>
      <xdr:row>7</xdr:row>
      <xdr:rowOff>66675</xdr:rowOff>
    </xdr:from>
    <xdr:to>
      <xdr:col>6</xdr:col>
      <xdr:colOff>504825</xdr:colOff>
      <xdr:row>9</xdr:row>
      <xdr:rowOff>38100</xdr:rowOff>
    </xdr:to>
    <xdr:sp macro="" textlink="">
      <xdr:nvSpPr>
        <xdr:cNvPr id="8" name="TextBox 7"/>
        <xdr:cNvSpPr txBox="1"/>
      </xdr:nvSpPr>
      <xdr:spPr>
        <a:xfrm>
          <a:off x="3762375" y="1533525"/>
          <a:ext cx="8572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G9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12</xdr:col>
      <xdr:colOff>85725</xdr:colOff>
      <xdr:row>7</xdr:row>
      <xdr:rowOff>95250</xdr:rowOff>
    </xdr:from>
    <xdr:to>
      <xdr:col>13</xdr:col>
      <xdr:colOff>257175</xdr:colOff>
      <xdr:row>9</xdr:row>
      <xdr:rowOff>66675</xdr:rowOff>
    </xdr:to>
    <xdr:sp macro="" textlink="">
      <xdr:nvSpPr>
        <xdr:cNvPr id="9" name="TextBox 8"/>
        <xdr:cNvSpPr txBox="1"/>
      </xdr:nvSpPr>
      <xdr:spPr>
        <a:xfrm>
          <a:off x="8315325" y="1562100"/>
          <a:ext cx="8572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H9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19</xdr:col>
      <xdr:colOff>85725</xdr:colOff>
      <xdr:row>7</xdr:row>
      <xdr:rowOff>38100</xdr:rowOff>
    </xdr:from>
    <xdr:to>
      <xdr:col>20</xdr:col>
      <xdr:colOff>523875</xdr:colOff>
      <xdr:row>9</xdr:row>
      <xdr:rowOff>9525</xdr:rowOff>
    </xdr:to>
    <xdr:sp macro="" textlink="">
      <xdr:nvSpPr>
        <xdr:cNvPr id="10" name="TextBox 9"/>
        <xdr:cNvSpPr txBox="1"/>
      </xdr:nvSpPr>
      <xdr:spPr>
        <a:xfrm>
          <a:off x="13115925" y="1504950"/>
          <a:ext cx="1123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>
              <a:latin typeface="휴먼엑스포" panose="02030504000101010101" pitchFamily="18" charset="-127"/>
              <a:ea typeface="휴먼엑스포" panose="02030504000101010101" pitchFamily="18" charset="-127"/>
            </a:rPr>
            <a:t>셀 </a:t>
          </a:r>
          <a:r>
            <a:rPr lang="en-US" altLang="ko-KR" sz="1800">
              <a:latin typeface="휴먼엑스포" panose="02030504000101010101" pitchFamily="18" charset="-127"/>
              <a:ea typeface="휴먼엑스포" panose="02030504000101010101" pitchFamily="18" charset="-127"/>
            </a:rPr>
            <a:t>D34</a:t>
          </a:r>
          <a:endParaRPr lang="ko-KR" altLang="en-US" sz="18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2</xdr:col>
      <xdr:colOff>333375</xdr:colOff>
      <xdr:row>13</xdr:row>
      <xdr:rowOff>190499</xdr:rowOff>
    </xdr:from>
    <xdr:to>
      <xdr:col>5</xdr:col>
      <xdr:colOff>228600</xdr:colOff>
      <xdr:row>15</xdr:row>
      <xdr:rowOff>161924</xdr:rowOff>
    </xdr:to>
    <xdr:sp macro="" textlink="">
      <xdr:nvSpPr>
        <xdr:cNvPr id="14" name="TextBox 13"/>
        <xdr:cNvSpPr txBox="1"/>
      </xdr:nvSpPr>
      <xdr:spPr>
        <a:xfrm>
          <a:off x="1704975" y="2914649"/>
          <a:ext cx="19526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600">
              <a:solidFill>
                <a:srgbClr val="FF0000"/>
              </a:solidFill>
              <a:latin typeface="휴먼엑스포" panose="02030504000101010101" pitchFamily="18" charset="-127"/>
              <a:ea typeface="휴먼엑스포" panose="02030504000101010101" pitchFamily="18" charset="-127"/>
            </a:rPr>
            <a:t>=SUM(D9:F9)</a:t>
          </a:r>
          <a:endParaRPr lang="ko-KR" altLang="en-US" sz="1600">
            <a:solidFill>
              <a:srgbClr val="FF0000"/>
            </a:solidFill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9</xdr:col>
      <xdr:colOff>400051</xdr:colOff>
      <xdr:row>13</xdr:row>
      <xdr:rowOff>85724</xdr:rowOff>
    </xdr:from>
    <xdr:to>
      <xdr:col>13</xdr:col>
      <xdr:colOff>171451</xdr:colOff>
      <xdr:row>15</xdr:row>
      <xdr:rowOff>57149</xdr:rowOff>
    </xdr:to>
    <xdr:sp macro="" textlink="">
      <xdr:nvSpPr>
        <xdr:cNvPr id="15" name="TextBox 14"/>
        <xdr:cNvSpPr txBox="1"/>
      </xdr:nvSpPr>
      <xdr:spPr>
        <a:xfrm>
          <a:off x="6572251" y="2809874"/>
          <a:ext cx="25146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600">
              <a:solidFill>
                <a:srgbClr val="FF0000"/>
              </a:solidFill>
              <a:latin typeface="휴먼엑스포" panose="02030504000101010101" pitchFamily="18" charset="-127"/>
              <a:ea typeface="휴먼엑스포" panose="02030504000101010101" pitchFamily="18" charset="-127"/>
            </a:rPr>
            <a:t>=AVERAGE(D9:F9)</a:t>
          </a:r>
        </a:p>
      </xdr:txBody>
    </xdr:sp>
    <xdr:clientData/>
  </xdr:twoCellAnchor>
  <xdr:twoCellAnchor>
    <xdr:from>
      <xdr:col>16</xdr:col>
      <xdr:colOff>266700</xdr:colOff>
      <xdr:row>13</xdr:row>
      <xdr:rowOff>47624</xdr:rowOff>
    </xdr:from>
    <xdr:to>
      <xdr:col>19</xdr:col>
      <xdr:colOff>161925</xdr:colOff>
      <xdr:row>15</xdr:row>
      <xdr:rowOff>19049</xdr:rowOff>
    </xdr:to>
    <xdr:sp macro="" textlink="">
      <xdr:nvSpPr>
        <xdr:cNvPr id="16" name="TextBox 15"/>
        <xdr:cNvSpPr txBox="1"/>
      </xdr:nvSpPr>
      <xdr:spPr>
        <a:xfrm>
          <a:off x="11239500" y="2771774"/>
          <a:ext cx="19526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600">
              <a:solidFill>
                <a:srgbClr val="FF0000"/>
              </a:solidFill>
              <a:latin typeface="휴먼엑스포" panose="02030504000101010101" pitchFamily="18" charset="-127"/>
              <a:ea typeface="휴먼엑스포" panose="02030504000101010101" pitchFamily="18" charset="-127"/>
            </a:rPr>
            <a:t>=SUM(D9:D33)</a:t>
          </a:r>
          <a:endParaRPr lang="ko-KR" altLang="en-US" sz="1600">
            <a:solidFill>
              <a:srgbClr val="FF0000"/>
            </a:solidFill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53;&#51032;&#47197;/&#52980;&#54876;/2017/3&#44053;&#51032;/&#52292;&#50864;&#44592;%20&#49436;&#49885;%20&#51648;&#51221;(&#47924;&#46384;&#445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53;&#51032;&#47197;/&#52980;&#54876;/2017/lec3/&#52292;&#50864;&#44592;%20&#49436;&#49885;%20&#51648;&#51221;(&#47924;&#46384;&#445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급여현황"/>
      <sheetName val="조견표"/>
      <sheetName val="Sheet3"/>
    </sheetNames>
    <sheetDataSet>
      <sheetData sheetId="0" refreshError="1"/>
      <sheetData sheetId="1">
        <row r="3">
          <cell r="A3" t="str">
            <v>사원</v>
          </cell>
          <cell r="C3">
            <v>800000</v>
          </cell>
          <cell r="D3">
            <v>814000</v>
          </cell>
          <cell r="E3">
            <v>828000</v>
          </cell>
          <cell r="F3">
            <v>842000</v>
          </cell>
          <cell r="G3">
            <v>856000</v>
          </cell>
        </row>
        <row r="4">
          <cell r="A4" t="str">
            <v>사원</v>
          </cell>
          <cell r="C4">
            <v>880000</v>
          </cell>
          <cell r="D4">
            <v>895400</v>
          </cell>
          <cell r="E4">
            <v>910800</v>
          </cell>
          <cell r="F4">
            <v>926200</v>
          </cell>
          <cell r="G4">
            <v>941600</v>
          </cell>
        </row>
        <row r="5">
          <cell r="A5" t="str">
            <v>대리</v>
          </cell>
          <cell r="C5">
            <v>1144000</v>
          </cell>
          <cell r="D5">
            <v>1164020</v>
          </cell>
          <cell r="E5">
            <v>1184040</v>
          </cell>
          <cell r="F5">
            <v>1204060</v>
          </cell>
          <cell r="G5">
            <v>1224080</v>
          </cell>
        </row>
        <row r="6">
          <cell r="A6" t="str">
            <v>대리</v>
          </cell>
          <cell r="C6">
            <v>1258400</v>
          </cell>
          <cell r="D6">
            <v>1280422</v>
          </cell>
          <cell r="E6">
            <v>1302444</v>
          </cell>
          <cell r="F6">
            <v>1324466</v>
          </cell>
          <cell r="G6">
            <v>1346488</v>
          </cell>
        </row>
        <row r="7">
          <cell r="A7" t="str">
            <v>과장</v>
          </cell>
          <cell r="C7">
            <v>1635920</v>
          </cell>
          <cell r="D7">
            <v>1664548.6</v>
          </cell>
          <cell r="E7">
            <v>1693177.2000000002</v>
          </cell>
          <cell r="F7">
            <v>1721805.8000000003</v>
          </cell>
          <cell r="G7">
            <v>1750434.4000000004</v>
          </cell>
        </row>
        <row r="8">
          <cell r="A8" t="str">
            <v>과장</v>
          </cell>
          <cell r="C8">
            <v>1799512</v>
          </cell>
          <cell r="D8">
            <v>1831003.46</v>
          </cell>
          <cell r="E8">
            <v>1862494.92</v>
          </cell>
          <cell r="F8">
            <v>1893986.38</v>
          </cell>
          <cell r="G8">
            <v>1925477.8399999999</v>
          </cell>
        </row>
        <row r="9">
          <cell r="A9" t="str">
            <v>차장</v>
          </cell>
          <cell r="C9">
            <v>2159414.4</v>
          </cell>
          <cell r="D9">
            <v>2197204.1519999998</v>
          </cell>
          <cell r="E9">
            <v>2234993.9039999996</v>
          </cell>
          <cell r="F9">
            <v>2272783.6559999995</v>
          </cell>
          <cell r="G9">
            <v>2310573.4079999994</v>
          </cell>
        </row>
        <row r="10">
          <cell r="A10" t="str">
            <v>차장</v>
          </cell>
          <cell r="C10">
            <v>2375355.84</v>
          </cell>
          <cell r="D10">
            <v>2416924.5671999999</v>
          </cell>
          <cell r="E10">
            <v>2458493.2944</v>
          </cell>
          <cell r="F10">
            <v>2500062.0216000001</v>
          </cell>
          <cell r="G10">
            <v>2541630.7488000002</v>
          </cell>
        </row>
        <row r="11">
          <cell r="A11" t="str">
            <v>부장</v>
          </cell>
          <cell r="C11">
            <v>3087962.5919999997</v>
          </cell>
          <cell r="D11">
            <v>3142001.9373599999</v>
          </cell>
          <cell r="E11">
            <v>3196041.28272</v>
          </cell>
          <cell r="F11">
            <v>3250080.6280800002</v>
          </cell>
          <cell r="G11">
            <v>3304119.9734400003</v>
          </cell>
        </row>
        <row r="12">
          <cell r="A12" t="str">
            <v>부장</v>
          </cell>
          <cell r="C12">
            <v>3396758.8511999995</v>
          </cell>
          <cell r="D12">
            <v>3456202.1310959994</v>
          </cell>
          <cell r="E12">
            <v>3515645.4109919993</v>
          </cell>
          <cell r="F12">
            <v>3575088.6908879993</v>
          </cell>
          <cell r="G12">
            <v>3634531.9707839992</v>
          </cell>
        </row>
        <row r="15">
          <cell r="D15">
            <v>100000</v>
          </cell>
          <cell r="E15">
            <v>70000</v>
          </cell>
          <cell r="F15">
            <v>300000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급여현황"/>
      <sheetName val="조견표"/>
      <sheetName val="Sheet3"/>
    </sheetNames>
    <sheetDataSet>
      <sheetData sheetId="0" refreshError="1"/>
      <sheetData sheetId="1">
        <row r="3">
          <cell r="A3" t="str">
            <v>사원</v>
          </cell>
          <cell r="C3">
            <v>800000</v>
          </cell>
          <cell r="D3">
            <v>814000</v>
          </cell>
          <cell r="E3">
            <v>828000</v>
          </cell>
          <cell r="F3">
            <v>842000</v>
          </cell>
          <cell r="G3">
            <v>856000</v>
          </cell>
        </row>
        <row r="4">
          <cell r="A4" t="str">
            <v>사원</v>
          </cell>
          <cell r="C4">
            <v>880000</v>
          </cell>
          <cell r="D4">
            <v>895400</v>
          </cell>
          <cell r="E4">
            <v>910800</v>
          </cell>
          <cell r="F4">
            <v>926200</v>
          </cell>
          <cell r="G4">
            <v>941600</v>
          </cell>
        </row>
        <row r="5">
          <cell r="A5" t="str">
            <v>대리</v>
          </cell>
          <cell r="C5">
            <v>1144000</v>
          </cell>
          <cell r="D5">
            <v>1164020</v>
          </cell>
          <cell r="E5">
            <v>1184040</v>
          </cell>
          <cell r="F5">
            <v>1204060</v>
          </cell>
          <cell r="G5">
            <v>1224080</v>
          </cell>
        </row>
        <row r="6">
          <cell r="A6" t="str">
            <v>대리</v>
          </cell>
          <cell r="C6">
            <v>1258400</v>
          </cell>
          <cell r="D6">
            <v>1280422</v>
          </cell>
          <cell r="E6">
            <v>1302444</v>
          </cell>
          <cell r="F6">
            <v>1324466</v>
          </cell>
          <cell r="G6">
            <v>1346488</v>
          </cell>
        </row>
        <row r="7">
          <cell r="A7" t="str">
            <v>과장</v>
          </cell>
          <cell r="C7">
            <v>1635920</v>
          </cell>
          <cell r="D7">
            <v>1664548.6</v>
          </cell>
          <cell r="E7">
            <v>1693177.2000000002</v>
          </cell>
          <cell r="F7">
            <v>1721805.8000000003</v>
          </cell>
          <cell r="G7">
            <v>1750434.4000000004</v>
          </cell>
        </row>
        <row r="8">
          <cell r="A8" t="str">
            <v>과장</v>
          </cell>
          <cell r="C8">
            <v>1799512</v>
          </cell>
          <cell r="D8">
            <v>1831003.46</v>
          </cell>
          <cell r="E8">
            <v>1862494.92</v>
          </cell>
          <cell r="F8">
            <v>1893986.38</v>
          </cell>
          <cell r="G8">
            <v>1925477.8399999999</v>
          </cell>
        </row>
        <row r="9">
          <cell r="A9" t="str">
            <v>차장</v>
          </cell>
          <cell r="C9">
            <v>2159414.4</v>
          </cell>
          <cell r="D9">
            <v>2197204.1519999998</v>
          </cell>
          <cell r="E9">
            <v>2234993.9039999996</v>
          </cell>
          <cell r="F9">
            <v>2272783.6559999995</v>
          </cell>
          <cell r="G9">
            <v>2310573.4079999994</v>
          </cell>
        </row>
        <row r="10">
          <cell r="A10" t="str">
            <v>차장</v>
          </cell>
          <cell r="C10">
            <v>2375355.84</v>
          </cell>
          <cell r="D10">
            <v>2416924.5671999999</v>
          </cell>
          <cell r="E10">
            <v>2458493.2944</v>
          </cell>
          <cell r="F10">
            <v>2500062.0216000001</v>
          </cell>
          <cell r="G10">
            <v>2541630.7488000002</v>
          </cell>
        </row>
        <row r="11">
          <cell r="A11" t="str">
            <v>부장</v>
          </cell>
          <cell r="C11">
            <v>3087962.5919999997</v>
          </cell>
          <cell r="D11">
            <v>3142001.9373599999</v>
          </cell>
          <cell r="E11">
            <v>3196041.28272</v>
          </cell>
          <cell r="F11">
            <v>3250080.6280800002</v>
          </cell>
          <cell r="G11">
            <v>3304119.9734400003</v>
          </cell>
        </row>
        <row r="12">
          <cell r="A12" t="str">
            <v>부장</v>
          </cell>
          <cell r="C12">
            <v>3396758.8511999995</v>
          </cell>
          <cell r="D12">
            <v>3456202.1310959994</v>
          </cell>
          <cell r="E12">
            <v>3515645.4109919993</v>
          </cell>
          <cell r="F12">
            <v>3575088.6908879993</v>
          </cell>
          <cell r="G12">
            <v>3634531.9707839992</v>
          </cell>
        </row>
        <row r="15">
          <cell r="D15">
            <v>100000</v>
          </cell>
          <cell r="E15">
            <v>70000</v>
          </cell>
          <cell r="F15">
            <v>300000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31"/>
  <sheetViews>
    <sheetView workbookViewId="0">
      <selection activeCell="N30" sqref="N30"/>
    </sheetView>
  </sheetViews>
  <sheetFormatPr defaultRowHeight="16.5" x14ac:dyDescent="0.3"/>
  <cols>
    <col min="1" max="1" width="9" style="1"/>
    <col min="2" max="6" width="11" style="1" customWidth="1"/>
    <col min="7" max="7" width="15.875" style="1" customWidth="1"/>
    <col min="8" max="8" width="11" style="1" customWidth="1"/>
    <col min="9" max="9" width="6.875" style="1" customWidth="1"/>
    <col min="10" max="16384" width="9" style="1"/>
  </cols>
  <sheetData>
    <row r="3" spans="2:7" ht="18" customHeight="1" x14ac:dyDescent="0.15">
      <c r="C3" s="2" t="s">
        <v>0</v>
      </c>
      <c r="D3" s="2"/>
      <c r="E3" s="2"/>
      <c r="F3" s="2"/>
    </row>
    <row r="4" spans="2:7" ht="18" customHeight="1" x14ac:dyDescent="0.15">
      <c r="C4" s="2"/>
      <c r="D4" s="2"/>
      <c r="E4" s="2"/>
      <c r="F4" s="2"/>
    </row>
    <row r="6" spans="2:7" x14ac:dyDescent="0.3"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</row>
    <row r="7" spans="2:7" x14ac:dyDescent="0.3">
      <c r="B7" s="3">
        <v>1</v>
      </c>
      <c r="C7" s="6">
        <v>16</v>
      </c>
      <c r="D7" s="4">
        <v>19</v>
      </c>
      <c r="E7" s="4">
        <v>15</v>
      </c>
      <c r="F7" s="7">
        <v>20</v>
      </c>
      <c r="G7" s="8"/>
    </row>
    <row r="8" spans="2:7" x14ac:dyDescent="0.3">
      <c r="B8" s="3">
        <v>2</v>
      </c>
      <c r="C8" s="6">
        <v>17</v>
      </c>
      <c r="D8" s="4">
        <v>22</v>
      </c>
      <c r="E8" s="4">
        <v>22</v>
      </c>
      <c r="F8" s="7">
        <v>19</v>
      </c>
      <c r="G8" s="8"/>
    </row>
    <row r="9" spans="2:7" x14ac:dyDescent="0.3">
      <c r="B9" s="3">
        <v>3</v>
      </c>
      <c r="C9" s="6">
        <v>13</v>
      </c>
      <c r="D9" s="4">
        <v>30</v>
      </c>
      <c r="E9" s="4">
        <v>25</v>
      </c>
      <c r="F9" s="7">
        <v>20</v>
      </c>
      <c r="G9" s="8"/>
    </row>
    <row r="10" spans="2:7" x14ac:dyDescent="0.3">
      <c r="B10" s="3">
        <v>4</v>
      </c>
      <c r="C10" s="6">
        <v>13</v>
      </c>
      <c r="D10" s="4">
        <v>23</v>
      </c>
      <c r="E10" s="4">
        <v>24</v>
      </c>
      <c r="F10" s="7">
        <v>20</v>
      </c>
      <c r="G10" s="8"/>
    </row>
    <row r="11" spans="2:7" x14ac:dyDescent="0.3">
      <c r="B11" s="3">
        <v>5</v>
      </c>
      <c r="C11" s="6">
        <v>17</v>
      </c>
      <c r="D11" s="4">
        <v>22</v>
      </c>
      <c r="E11" s="4">
        <v>22</v>
      </c>
      <c r="F11" s="7">
        <v>19</v>
      </c>
      <c r="G11" s="8"/>
    </row>
    <row r="12" spans="2:7" x14ac:dyDescent="0.3">
      <c r="B12" s="3">
        <v>6</v>
      </c>
      <c r="C12" s="6">
        <v>16</v>
      </c>
      <c r="D12" s="4">
        <v>33</v>
      </c>
      <c r="E12" s="4">
        <v>28</v>
      </c>
      <c r="F12" s="7">
        <v>20</v>
      </c>
      <c r="G12" s="8"/>
    </row>
    <row r="13" spans="2:7" x14ac:dyDescent="0.3">
      <c r="B13" s="3">
        <v>7</v>
      </c>
      <c r="C13" s="6">
        <v>16</v>
      </c>
      <c r="D13" s="4">
        <v>24</v>
      </c>
      <c r="E13" s="4">
        <v>30</v>
      </c>
      <c r="F13" s="7">
        <v>20</v>
      </c>
      <c r="G13" s="8"/>
    </row>
    <row r="14" spans="2:7" x14ac:dyDescent="0.3">
      <c r="B14" s="3">
        <v>8</v>
      </c>
      <c r="C14" s="6">
        <v>11</v>
      </c>
      <c r="D14" s="4">
        <v>20</v>
      </c>
      <c r="E14" s="4">
        <v>20</v>
      </c>
      <c r="F14" s="7">
        <v>19</v>
      </c>
      <c r="G14" s="8"/>
    </row>
    <row r="15" spans="2:7" x14ac:dyDescent="0.3">
      <c r="B15" s="3">
        <v>9</v>
      </c>
      <c r="C15" s="6">
        <v>11</v>
      </c>
      <c r="D15" s="4">
        <v>31</v>
      </c>
      <c r="E15" s="4">
        <v>26</v>
      </c>
      <c r="F15" s="7">
        <v>17</v>
      </c>
      <c r="G15" s="8"/>
    </row>
    <row r="16" spans="2:7" x14ac:dyDescent="0.3">
      <c r="B16" s="3">
        <v>10</v>
      </c>
      <c r="C16" s="6">
        <v>17</v>
      </c>
      <c r="D16" s="4">
        <v>19</v>
      </c>
      <c r="E16" s="4">
        <v>24</v>
      </c>
      <c r="F16" s="7">
        <v>20</v>
      </c>
      <c r="G16" s="8"/>
    </row>
    <row r="17" spans="2:7" x14ac:dyDescent="0.3">
      <c r="B17" s="3">
        <v>11</v>
      </c>
      <c r="C17" s="6">
        <v>12</v>
      </c>
      <c r="D17" s="4">
        <v>19</v>
      </c>
      <c r="E17" s="4">
        <v>10</v>
      </c>
      <c r="F17" s="7">
        <v>19</v>
      </c>
      <c r="G17" s="8"/>
    </row>
    <row r="18" spans="2:7" x14ac:dyDescent="0.3">
      <c r="B18" s="3">
        <v>12</v>
      </c>
      <c r="C18" s="6">
        <v>15</v>
      </c>
      <c r="D18" s="4">
        <v>17</v>
      </c>
      <c r="E18" s="4">
        <v>19</v>
      </c>
      <c r="F18" s="7">
        <v>19</v>
      </c>
      <c r="G18" s="8"/>
    </row>
    <row r="19" spans="2:7" x14ac:dyDescent="0.3">
      <c r="B19" s="3">
        <v>13</v>
      </c>
      <c r="C19" s="6">
        <v>12</v>
      </c>
      <c r="D19" s="4">
        <v>27</v>
      </c>
      <c r="E19" s="4">
        <v>27</v>
      </c>
      <c r="F19" s="7">
        <v>20</v>
      </c>
      <c r="G19" s="8"/>
    </row>
    <row r="20" spans="2:7" x14ac:dyDescent="0.3">
      <c r="B20" s="3">
        <v>14</v>
      </c>
      <c r="C20" s="6">
        <v>16</v>
      </c>
      <c r="D20" s="4">
        <v>33</v>
      </c>
      <c r="E20" s="4">
        <v>27</v>
      </c>
      <c r="F20" s="7">
        <v>20</v>
      </c>
      <c r="G20" s="8"/>
    </row>
    <row r="21" spans="2:7" x14ac:dyDescent="0.3">
      <c r="B21" s="3">
        <v>15</v>
      </c>
      <c r="C21" s="6">
        <v>13</v>
      </c>
      <c r="D21" s="4">
        <v>22</v>
      </c>
      <c r="E21" s="4">
        <v>15</v>
      </c>
      <c r="F21" s="7">
        <v>20</v>
      </c>
      <c r="G21" s="8"/>
    </row>
    <row r="22" spans="2:7" x14ac:dyDescent="0.3">
      <c r="B22" s="3">
        <v>16</v>
      </c>
      <c r="C22" s="6">
        <v>20</v>
      </c>
      <c r="D22" s="4">
        <v>30</v>
      </c>
      <c r="E22" s="4">
        <v>30</v>
      </c>
      <c r="F22" s="7">
        <v>20</v>
      </c>
      <c r="G22" s="8"/>
    </row>
    <row r="23" spans="2:7" x14ac:dyDescent="0.3">
      <c r="B23" s="3">
        <v>17</v>
      </c>
      <c r="C23" s="6">
        <v>17</v>
      </c>
      <c r="D23" s="4">
        <v>22</v>
      </c>
      <c r="E23" s="4">
        <v>21</v>
      </c>
      <c r="F23" s="7">
        <v>20</v>
      </c>
      <c r="G23" s="8"/>
    </row>
    <row r="24" spans="2:7" x14ac:dyDescent="0.3">
      <c r="B24" s="3">
        <v>18</v>
      </c>
      <c r="C24" s="6">
        <v>14</v>
      </c>
      <c r="D24" s="4">
        <v>22</v>
      </c>
      <c r="E24" s="4">
        <v>19</v>
      </c>
      <c r="F24" s="7">
        <v>20</v>
      </c>
      <c r="G24" s="8"/>
    </row>
    <row r="25" spans="2:7" x14ac:dyDescent="0.3">
      <c r="B25" s="3">
        <v>19</v>
      </c>
      <c r="C25" s="6">
        <v>10</v>
      </c>
      <c r="D25" s="4">
        <v>18</v>
      </c>
      <c r="E25" s="4">
        <v>18</v>
      </c>
      <c r="F25" s="7">
        <v>19</v>
      </c>
      <c r="G25" s="8"/>
    </row>
    <row r="26" spans="2:7" x14ac:dyDescent="0.3">
      <c r="B26" s="3">
        <v>20</v>
      </c>
      <c r="C26" s="6">
        <v>13</v>
      </c>
      <c r="D26" s="4">
        <v>32</v>
      </c>
      <c r="E26" s="4">
        <v>31</v>
      </c>
      <c r="F26" s="7">
        <v>19</v>
      </c>
      <c r="G26" s="8"/>
    </row>
    <row r="27" spans="2:7" x14ac:dyDescent="0.3">
      <c r="B27" s="3">
        <v>21</v>
      </c>
      <c r="C27" s="6">
        <v>13</v>
      </c>
      <c r="D27" s="4">
        <v>29</v>
      </c>
      <c r="E27" s="4">
        <v>23</v>
      </c>
      <c r="F27" s="7">
        <v>20</v>
      </c>
      <c r="G27" s="8"/>
    </row>
    <row r="28" spans="2:7" x14ac:dyDescent="0.3">
      <c r="B28" s="3">
        <v>22</v>
      </c>
      <c r="C28" s="6">
        <v>14</v>
      </c>
      <c r="D28" s="4">
        <v>23</v>
      </c>
      <c r="E28" s="4">
        <v>28</v>
      </c>
      <c r="F28" s="7">
        <v>20</v>
      </c>
      <c r="G28" s="8"/>
    </row>
    <row r="29" spans="2:7" x14ac:dyDescent="0.3">
      <c r="B29" s="3" t="s">
        <v>7</v>
      </c>
      <c r="C29" s="7">
        <f>AVERAGE(C7:C28)</f>
        <v>14.363636363636363</v>
      </c>
      <c r="D29" s="7">
        <f t="shared" ref="D29:G29" si="0">AVERAGE(D7:D28)</f>
        <v>24.40909090909091</v>
      </c>
      <c r="E29" s="7">
        <f t="shared" si="0"/>
        <v>22.90909090909091</v>
      </c>
      <c r="F29" s="7">
        <f t="shared" si="0"/>
        <v>19.545454545454547</v>
      </c>
      <c r="G29" s="8"/>
    </row>
    <row r="30" spans="2:7" x14ac:dyDescent="0.3">
      <c r="B30" s="3" t="s">
        <v>8</v>
      </c>
      <c r="C30" s="7">
        <f>MAX(C7:C28)</f>
        <v>20</v>
      </c>
      <c r="D30" s="7">
        <f t="shared" ref="D30:G30" si="1">MAX(D7:D28)</f>
        <v>33</v>
      </c>
      <c r="E30" s="7">
        <f t="shared" si="1"/>
        <v>31</v>
      </c>
      <c r="F30" s="7">
        <f t="shared" si="1"/>
        <v>20</v>
      </c>
      <c r="G30" s="8"/>
    </row>
    <row r="31" spans="2:7" x14ac:dyDescent="0.3">
      <c r="B31" s="9" t="s">
        <v>9</v>
      </c>
      <c r="C31" s="10">
        <f>MIN(C7:C28)</f>
        <v>10</v>
      </c>
      <c r="D31" s="10">
        <f t="shared" ref="D31:G31" si="2">MIN(D7:D28)</f>
        <v>17</v>
      </c>
      <c r="E31" s="10">
        <f t="shared" si="2"/>
        <v>10</v>
      </c>
      <c r="F31" s="10">
        <f t="shared" si="2"/>
        <v>17</v>
      </c>
      <c r="G31" s="11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1"/>
  <sheetViews>
    <sheetView workbookViewId="0">
      <selection activeCell="H27" sqref="H27"/>
    </sheetView>
  </sheetViews>
  <sheetFormatPr defaultRowHeight="16.5" x14ac:dyDescent="0.3"/>
  <cols>
    <col min="1" max="1" width="9" style="1"/>
    <col min="2" max="6" width="11" style="1" customWidth="1"/>
    <col min="7" max="7" width="15.875" style="1" customWidth="1"/>
    <col min="8" max="8" width="11" style="1" customWidth="1"/>
    <col min="9" max="9" width="6.875" style="1" customWidth="1"/>
    <col min="10" max="16384" width="9" style="1"/>
  </cols>
  <sheetData>
    <row r="3" spans="2:7" ht="18" customHeight="1" thickBot="1" x14ac:dyDescent="0.35">
      <c r="C3" s="51" t="s">
        <v>10</v>
      </c>
      <c r="D3" s="51"/>
      <c r="E3" s="51"/>
      <c r="F3" s="51"/>
    </row>
    <row r="4" spans="2:7" ht="18" customHeight="1" thickTop="1" x14ac:dyDescent="0.15">
      <c r="C4" s="2"/>
      <c r="D4" s="2"/>
      <c r="E4" s="2"/>
      <c r="F4" s="2"/>
    </row>
    <row r="6" spans="2:7" x14ac:dyDescent="0.3">
      <c r="B6" s="12" t="s">
        <v>11</v>
      </c>
      <c r="C6" s="13" t="s">
        <v>2</v>
      </c>
      <c r="D6" s="13" t="s">
        <v>12</v>
      </c>
      <c r="E6" s="13" t="s">
        <v>13</v>
      </c>
      <c r="F6" s="13" t="s">
        <v>14</v>
      </c>
      <c r="G6" s="14" t="s">
        <v>15</v>
      </c>
    </row>
    <row r="7" spans="2:7" x14ac:dyDescent="0.3">
      <c r="B7" s="15">
        <v>1</v>
      </c>
      <c r="C7" s="16">
        <v>16</v>
      </c>
      <c r="D7" s="17">
        <v>19</v>
      </c>
      <c r="E7" s="17">
        <v>15</v>
      </c>
      <c r="F7" s="18">
        <v>20</v>
      </c>
      <c r="G7" s="19">
        <v>70</v>
      </c>
    </row>
    <row r="8" spans="2:7" x14ac:dyDescent="0.3">
      <c r="B8" s="20">
        <v>2</v>
      </c>
      <c r="C8" s="21">
        <v>17</v>
      </c>
      <c r="D8" s="22">
        <v>22</v>
      </c>
      <c r="E8" s="22">
        <v>22</v>
      </c>
      <c r="F8" s="23">
        <v>19</v>
      </c>
      <c r="G8" s="24">
        <v>80</v>
      </c>
    </row>
    <row r="9" spans="2:7" x14ac:dyDescent="0.3">
      <c r="B9" s="15">
        <v>3</v>
      </c>
      <c r="C9" s="16">
        <v>13</v>
      </c>
      <c r="D9" s="17">
        <v>30</v>
      </c>
      <c r="E9" s="17">
        <v>25</v>
      </c>
      <c r="F9" s="18">
        <v>20</v>
      </c>
      <c r="G9" s="19">
        <v>88</v>
      </c>
    </row>
    <row r="10" spans="2:7" x14ac:dyDescent="0.3">
      <c r="B10" s="20">
        <v>4</v>
      </c>
      <c r="C10" s="21">
        <v>13</v>
      </c>
      <c r="D10" s="22">
        <v>23</v>
      </c>
      <c r="E10" s="22">
        <v>24</v>
      </c>
      <c r="F10" s="23">
        <v>20</v>
      </c>
      <c r="G10" s="24">
        <v>80</v>
      </c>
    </row>
    <row r="11" spans="2:7" x14ac:dyDescent="0.3">
      <c r="B11" s="15">
        <v>5</v>
      </c>
      <c r="C11" s="16">
        <v>17</v>
      </c>
      <c r="D11" s="17">
        <v>22</v>
      </c>
      <c r="E11" s="17">
        <v>22</v>
      </c>
      <c r="F11" s="18">
        <v>19</v>
      </c>
      <c r="G11" s="19">
        <v>80</v>
      </c>
    </row>
    <row r="12" spans="2:7" x14ac:dyDescent="0.3">
      <c r="B12" s="20">
        <v>6</v>
      </c>
      <c r="C12" s="21">
        <v>16</v>
      </c>
      <c r="D12" s="22">
        <v>33</v>
      </c>
      <c r="E12" s="22">
        <v>28</v>
      </c>
      <c r="F12" s="23">
        <v>20</v>
      </c>
      <c r="G12" s="24">
        <v>97</v>
      </c>
    </row>
    <row r="13" spans="2:7" x14ac:dyDescent="0.3">
      <c r="B13" s="15">
        <v>7</v>
      </c>
      <c r="C13" s="16">
        <v>16</v>
      </c>
      <c r="D13" s="17">
        <v>24</v>
      </c>
      <c r="E13" s="17">
        <v>30</v>
      </c>
      <c r="F13" s="18">
        <v>20</v>
      </c>
      <c r="G13" s="19">
        <v>90</v>
      </c>
    </row>
    <row r="14" spans="2:7" x14ac:dyDescent="0.3">
      <c r="B14" s="20">
        <v>8</v>
      </c>
      <c r="C14" s="21">
        <v>11</v>
      </c>
      <c r="D14" s="22">
        <v>20</v>
      </c>
      <c r="E14" s="22">
        <v>20</v>
      </c>
      <c r="F14" s="23">
        <v>19</v>
      </c>
      <c r="G14" s="24">
        <v>70</v>
      </c>
    </row>
    <row r="15" spans="2:7" x14ac:dyDescent="0.3">
      <c r="B15" s="15">
        <v>9</v>
      </c>
      <c r="C15" s="16">
        <v>11</v>
      </c>
      <c r="D15" s="17">
        <v>31</v>
      </c>
      <c r="E15" s="17">
        <v>26</v>
      </c>
      <c r="F15" s="18">
        <v>17</v>
      </c>
      <c r="G15" s="19">
        <v>85</v>
      </c>
    </row>
    <row r="16" spans="2:7" x14ac:dyDescent="0.3">
      <c r="B16" s="20">
        <v>10</v>
      </c>
      <c r="C16" s="21">
        <v>17</v>
      </c>
      <c r="D16" s="22">
        <v>19</v>
      </c>
      <c r="E16" s="22">
        <v>24</v>
      </c>
      <c r="F16" s="23">
        <v>20</v>
      </c>
      <c r="G16" s="24">
        <v>80</v>
      </c>
    </row>
    <row r="17" spans="2:15" x14ac:dyDescent="0.3">
      <c r="B17" s="15">
        <v>11</v>
      </c>
      <c r="C17" s="16">
        <v>12</v>
      </c>
      <c r="D17" s="17">
        <v>19</v>
      </c>
      <c r="E17" s="17">
        <v>10</v>
      </c>
      <c r="F17" s="18">
        <v>19</v>
      </c>
      <c r="G17" s="19">
        <v>60</v>
      </c>
    </row>
    <row r="18" spans="2:15" x14ac:dyDescent="0.3">
      <c r="B18" s="20">
        <v>12</v>
      </c>
      <c r="C18" s="21">
        <v>15</v>
      </c>
      <c r="D18" s="22">
        <v>17</v>
      </c>
      <c r="E18" s="22">
        <v>19</v>
      </c>
      <c r="F18" s="23">
        <v>19</v>
      </c>
      <c r="G18" s="24">
        <v>70</v>
      </c>
    </row>
    <row r="19" spans="2:15" x14ac:dyDescent="0.3">
      <c r="B19" s="15">
        <v>13</v>
      </c>
      <c r="C19" s="16">
        <v>12</v>
      </c>
      <c r="D19" s="17">
        <v>27</v>
      </c>
      <c r="E19" s="17">
        <v>27</v>
      </c>
      <c r="F19" s="18">
        <v>20</v>
      </c>
      <c r="G19" s="19">
        <v>86</v>
      </c>
    </row>
    <row r="20" spans="2:15" x14ac:dyDescent="0.3">
      <c r="B20" s="20">
        <v>14</v>
      </c>
      <c r="C20" s="21">
        <v>16</v>
      </c>
      <c r="D20" s="22">
        <v>33</v>
      </c>
      <c r="E20" s="22">
        <v>27</v>
      </c>
      <c r="F20" s="23">
        <v>20</v>
      </c>
      <c r="G20" s="24">
        <v>96</v>
      </c>
    </row>
    <row r="21" spans="2:15" x14ac:dyDescent="0.3">
      <c r="B21" s="15">
        <v>15</v>
      </c>
      <c r="C21" s="16">
        <v>13</v>
      </c>
      <c r="D21" s="17">
        <v>22</v>
      </c>
      <c r="E21" s="17">
        <v>15</v>
      </c>
      <c r="F21" s="18">
        <v>20</v>
      </c>
      <c r="G21" s="19">
        <v>70</v>
      </c>
    </row>
    <row r="22" spans="2:15" x14ac:dyDescent="0.3">
      <c r="B22" s="20">
        <v>16</v>
      </c>
      <c r="C22" s="21">
        <v>20</v>
      </c>
      <c r="D22" s="22">
        <v>30</v>
      </c>
      <c r="E22" s="22">
        <v>30</v>
      </c>
      <c r="F22" s="23">
        <v>20</v>
      </c>
      <c r="G22" s="24">
        <v>100</v>
      </c>
      <c r="O22" s="25" t="s">
        <v>16</v>
      </c>
    </row>
    <row r="23" spans="2:15" x14ac:dyDescent="0.3">
      <c r="B23" s="15">
        <v>17</v>
      </c>
      <c r="C23" s="16">
        <v>17</v>
      </c>
      <c r="D23" s="17">
        <v>22</v>
      </c>
      <c r="E23" s="17">
        <v>21</v>
      </c>
      <c r="F23" s="18">
        <v>20</v>
      </c>
      <c r="G23" s="19">
        <v>80</v>
      </c>
    </row>
    <row r="24" spans="2:15" x14ac:dyDescent="0.3">
      <c r="B24" s="20">
        <v>18</v>
      </c>
      <c r="C24" s="21">
        <v>14</v>
      </c>
      <c r="D24" s="22">
        <v>22</v>
      </c>
      <c r="E24" s="22">
        <v>19</v>
      </c>
      <c r="F24" s="23">
        <v>20</v>
      </c>
      <c r="G24" s="24">
        <v>75</v>
      </c>
    </row>
    <row r="25" spans="2:15" x14ac:dyDescent="0.3">
      <c r="B25" s="15">
        <v>19</v>
      </c>
      <c r="C25" s="16">
        <v>10</v>
      </c>
      <c r="D25" s="17">
        <v>18</v>
      </c>
      <c r="E25" s="17">
        <v>18</v>
      </c>
      <c r="F25" s="18">
        <v>19</v>
      </c>
      <c r="G25" s="19">
        <v>65</v>
      </c>
    </row>
    <row r="26" spans="2:15" x14ac:dyDescent="0.3">
      <c r="B26" s="20">
        <v>20</v>
      </c>
      <c r="C26" s="21">
        <v>13</v>
      </c>
      <c r="D26" s="22">
        <v>32</v>
      </c>
      <c r="E26" s="22">
        <v>31</v>
      </c>
      <c r="F26" s="23">
        <v>19</v>
      </c>
      <c r="G26" s="24">
        <v>95</v>
      </c>
    </row>
    <row r="27" spans="2:15" x14ac:dyDescent="0.3">
      <c r="B27" s="15">
        <v>21</v>
      </c>
      <c r="C27" s="16">
        <v>13</v>
      </c>
      <c r="D27" s="17">
        <v>29</v>
      </c>
      <c r="E27" s="17">
        <v>23</v>
      </c>
      <c r="F27" s="18">
        <v>20</v>
      </c>
      <c r="G27" s="19">
        <v>85</v>
      </c>
    </row>
    <row r="28" spans="2:15" x14ac:dyDescent="0.3">
      <c r="B28" s="20">
        <v>22</v>
      </c>
      <c r="C28" s="21">
        <v>14</v>
      </c>
      <c r="D28" s="22">
        <v>23</v>
      </c>
      <c r="E28" s="22">
        <v>28</v>
      </c>
      <c r="F28" s="23">
        <v>20</v>
      </c>
      <c r="G28" s="24">
        <v>85</v>
      </c>
    </row>
    <row r="29" spans="2:15" x14ac:dyDescent="0.3">
      <c r="B29" s="15" t="s">
        <v>7</v>
      </c>
      <c r="C29" s="18">
        <v>14.363636363636363</v>
      </c>
      <c r="D29" s="18">
        <v>24.40909090909091</v>
      </c>
      <c r="E29" s="18">
        <v>22.90909090909091</v>
      </c>
      <c r="F29" s="18">
        <v>19.545454545454547</v>
      </c>
      <c r="G29" s="19">
        <v>81.227272727272734</v>
      </c>
    </row>
    <row r="30" spans="2:15" x14ac:dyDescent="0.3">
      <c r="B30" s="20" t="s">
        <v>17</v>
      </c>
      <c r="C30" s="23">
        <v>20</v>
      </c>
      <c r="D30" s="23">
        <v>33</v>
      </c>
      <c r="E30" s="23">
        <v>31</v>
      </c>
      <c r="F30" s="23">
        <v>20</v>
      </c>
      <c r="G30" s="24">
        <v>100</v>
      </c>
    </row>
    <row r="31" spans="2:15" x14ac:dyDescent="0.3">
      <c r="B31" s="26" t="s">
        <v>18</v>
      </c>
      <c r="C31" s="27">
        <v>10</v>
      </c>
      <c r="D31" s="27">
        <v>17</v>
      </c>
      <c r="E31" s="27">
        <v>10</v>
      </c>
      <c r="F31" s="27">
        <v>17</v>
      </c>
      <c r="G31" s="28">
        <v>60</v>
      </c>
    </row>
  </sheetData>
  <mergeCells count="1">
    <mergeCell ref="C3:F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workbookViewId="0">
      <selection activeCell="I28" sqref="I28"/>
    </sheetView>
  </sheetViews>
  <sheetFormatPr defaultRowHeight="16.5" x14ac:dyDescent="0.3"/>
  <cols>
    <col min="1" max="1" width="5.375" style="29" customWidth="1"/>
    <col min="2" max="2" width="8.625" style="29" customWidth="1"/>
    <col min="3" max="10" width="9" style="29"/>
    <col min="11" max="11" width="17.375" style="29" customWidth="1"/>
    <col min="12" max="16384" width="9" style="29"/>
  </cols>
  <sheetData>
    <row r="3" spans="2:11" ht="24.75" thickBot="1" x14ac:dyDescent="0.35">
      <c r="B3" s="51" t="s">
        <v>19</v>
      </c>
      <c r="C3" s="51"/>
      <c r="D3" s="51"/>
      <c r="E3" s="51"/>
      <c r="F3" s="51"/>
    </row>
    <row r="4" spans="2:11" ht="17.25" thickTop="1" x14ac:dyDescent="0.3"/>
    <row r="6" spans="2:11" x14ac:dyDescent="0.3">
      <c r="B6" s="30">
        <v>74</v>
      </c>
      <c r="C6" s="30">
        <v>67</v>
      </c>
      <c r="D6" s="30">
        <v>75</v>
      </c>
      <c r="E6" s="30">
        <v>49</v>
      </c>
      <c r="F6" s="30">
        <v>47</v>
      </c>
      <c r="J6" s="31" t="s">
        <v>20</v>
      </c>
      <c r="K6" s="30"/>
    </row>
    <row r="7" spans="2:11" x14ac:dyDescent="0.3">
      <c r="B7" s="30">
        <v>78</v>
      </c>
      <c r="C7" s="30">
        <v>72</v>
      </c>
      <c r="D7" s="30">
        <v>55</v>
      </c>
      <c r="E7" s="30">
        <v>60</v>
      </c>
      <c r="F7" s="30">
        <v>44</v>
      </c>
      <c r="J7" s="31" t="s">
        <v>21</v>
      </c>
      <c r="K7" s="30"/>
    </row>
    <row r="8" spans="2:11" x14ac:dyDescent="0.3">
      <c r="B8" s="30">
        <v>45</v>
      </c>
      <c r="C8" s="30">
        <v>74</v>
      </c>
      <c r="D8" s="30">
        <v>55</v>
      </c>
      <c r="E8" s="30">
        <v>58</v>
      </c>
      <c r="F8" s="30">
        <v>86</v>
      </c>
      <c r="J8" s="31" t="s">
        <v>22</v>
      </c>
      <c r="K8" s="30"/>
    </row>
    <row r="9" spans="2:11" x14ac:dyDescent="0.3">
      <c r="B9" s="30">
        <v>64</v>
      </c>
      <c r="C9" s="30">
        <v>51</v>
      </c>
      <c r="D9" s="30">
        <v>55</v>
      </c>
      <c r="E9" s="30">
        <v>43</v>
      </c>
      <c r="F9" s="30">
        <v>57</v>
      </c>
      <c r="J9" s="31" t="s">
        <v>23</v>
      </c>
      <c r="K9" s="30"/>
    </row>
    <row r="10" spans="2:11" x14ac:dyDescent="0.3">
      <c r="B10" s="30">
        <v>66</v>
      </c>
      <c r="C10" s="30">
        <v>68</v>
      </c>
      <c r="D10" s="30">
        <v>69</v>
      </c>
      <c r="E10" s="30">
        <v>73</v>
      </c>
      <c r="F10" s="30">
        <v>45</v>
      </c>
      <c r="J10" s="31" t="s">
        <v>24</v>
      </c>
      <c r="K10" s="30"/>
    </row>
    <row r="11" spans="2:11" x14ac:dyDescent="0.3">
      <c r="B11" s="30">
        <v>69</v>
      </c>
      <c r="C11" s="30">
        <v>37</v>
      </c>
      <c r="D11" s="30">
        <v>58</v>
      </c>
      <c r="E11" s="30">
        <v>52</v>
      </c>
      <c r="F11" s="30">
        <v>74</v>
      </c>
    </row>
    <row r="12" spans="2:11" x14ac:dyDescent="0.3">
      <c r="B12" s="30">
        <v>76</v>
      </c>
      <c r="C12" s="30">
        <v>70</v>
      </c>
      <c r="D12" s="30">
        <v>56</v>
      </c>
      <c r="E12" s="30">
        <v>68</v>
      </c>
      <c r="F12" s="30">
        <v>74</v>
      </c>
    </row>
    <row r="13" spans="2:11" x14ac:dyDescent="0.3">
      <c r="B13" s="30">
        <v>87</v>
      </c>
      <c r="C13" s="30">
        <v>58</v>
      </c>
      <c r="D13" s="30">
        <v>48</v>
      </c>
      <c r="E13" s="30">
        <v>54</v>
      </c>
      <c r="F13" s="30">
        <v>57</v>
      </c>
    </row>
    <row r="14" spans="2:11" x14ac:dyDescent="0.3">
      <c r="B14" s="30">
        <v>64</v>
      </c>
      <c r="C14" s="30">
        <v>64</v>
      </c>
      <c r="D14" s="30">
        <v>68</v>
      </c>
      <c r="E14" s="30">
        <v>44</v>
      </c>
      <c r="F14" s="30">
        <v>58</v>
      </c>
    </row>
    <row r="15" spans="2:11" x14ac:dyDescent="0.3">
      <c r="B15" s="30">
        <v>73</v>
      </c>
      <c r="C15" s="30">
        <v>58</v>
      </c>
      <c r="D15" s="30">
        <v>58</v>
      </c>
      <c r="E15" s="30">
        <v>47</v>
      </c>
      <c r="F15" s="30">
        <v>49</v>
      </c>
    </row>
    <row r="16" spans="2:11" x14ac:dyDescent="0.3">
      <c r="B16" s="30">
        <v>74</v>
      </c>
      <c r="C16" s="30">
        <v>67</v>
      </c>
      <c r="D16" s="30">
        <v>75</v>
      </c>
      <c r="E16" s="30">
        <v>49</v>
      </c>
      <c r="F16" s="30">
        <v>47</v>
      </c>
    </row>
    <row r="17" spans="2:6" x14ac:dyDescent="0.3">
      <c r="B17" s="30">
        <v>78</v>
      </c>
      <c r="C17" s="30">
        <v>72</v>
      </c>
      <c r="D17" s="30">
        <v>55</v>
      </c>
      <c r="E17" s="30">
        <v>60</v>
      </c>
      <c r="F17" s="30">
        <v>44</v>
      </c>
    </row>
    <row r="18" spans="2:6" x14ac:dyDescent="0.3">
      <c r="B18" s="30">
        <v>45</v>
      </c>
      <c r="C18" s="30">
        <v>74</v>
      </c>
      <c r="D18" s="30">
        <v>55</v>
      </c>
      <c r="E18" s="30">
        <v>58</v>
      </c>
      <c r="F18" s="30">
        <v>86</v>
      </c>
    </row>
    <row r="19" spans="2:6" x14ac:dyDescent="0.3">
      <c r="B19" s="30">
        <v>64</v>
      </c>
      <c r="C19" s="30">
        <v>51</v>
      </c>
      <c r="D19" s="30">
        <v>55</v>
      </c>
      <c r="E19" s="30">
        <v>43</v>
      </c>
      <c r="F19" s="30">
        <v>57</v>
      </c>
    </row>
    <row r="20" spans="2:6" x14ac:dyDescent="0.3">
      <c r="B20" s="30">
        <v>66</v>
      </c>
      <c r="C20" s="30">
        <v>68</v>
      </c>
      <c r="D20" s="30">
        <v>69</v>
      </c>
      <c r="E20" s="30">
        <v>73</v>
      </c>
      <c r="F20" s="30">
        <v>45</v>
      </c>
    </row>
    <row r="21" spans="2:6" x14ac:dyDescent="0.3">
      <c r="B21" s="30">
        <v>69</v>
      </c>
      <c r="C21" s="30">
        <v>37</v>
      </c>
      <c r="D21" s="30">
        <v>58</v>
      </c>
      <c r="E21" s="30">
        <v>52</v>
      </c>
      <c r="F21" s="30">
        <v>74</v>
      </c>
    </row>
    <row r="22" spans="2:6" x14ac:dyDescent="0.3">
      <c r="B22" s="30">
        <v>76</v>
      </c>
      <c r="C22" s="30">
        <v>70</v>
      </c>
      <c r="D22" s="30">
        <v>56</v>
      </c>
      <c r="E22" s="30">
        <v>68</v>
      </c>
      <c r="F22" s="30">
        <v>74</v>
      </c>
    </row>
    <row r="23" spans="2:6" x14ac:dyDescent="0.3">
      <c r="B23" s="30">
        <v>87</v>
      </c>
      <c r="C23" s="30">
        <v>58</v>
      </c>
      <c r="D23" s="30">
        <v>48</v>
      </c>
      <c r="E23" s="30">
        <v>54</v>
      </c>
      <c r="F23" s="30">
        <v>57</v>
      </c>
    </row>
    <row r="24" spans="2:6" x14ac:dyDescent="0.3">
      <c r="B24" s="30">
        <v>64</v>
      </c>
      <c r="C24" s="30">
        <v>64</v>
      </c>
      <c r="D24" s="30">
        <v>68</v>
      </c>
      <c r="E24" s="30">
        <v>44</v>
      </c>
      <c r="F24" s="30">
        <v>58</v>
      </c>
    </row>
    <row r="25" spans="2:6" x14ac:dyDescent="0.3">
      <c r="B25" s="30">
        <v>73</v>
      </c>
      <c r="C25" s="30">
        <v>58</v>
      </c>
      <c r="D25" s="30">
        <v>58</v>
      </c>
      <c r="E25" s="30">
        <v>47</v>
      </c>
      <c r="F25" s="30">
        <v>49</v>
      </c>
    </row>
  </sheetData>
  <mergeCells count="1">
    <mergeCell ref="B3:F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workbookViewId="0">
      <selection activeCell="L25" sqref="L25"/>
    </sheetView>
  </sheetViews>
  <sheetFormatPr defaultRowHeight="16.5" x14ac:dyDescent="0.3"/>
  <cols>
    <col min="1" max="1" width="5.375" style="29" customWidth="1"/>
    <col min="2" max="2" width="8.625" style="29" customWidth="1"/>
    <col min="3" max="10" width="9" style="29"/>
    <col min="11" max="11" width="17.375" style="29" customWidth="1"/>
    <col min="12" max="16384" width="9" style="29"/>
  </cols>
  <sheetData>
    <row r="3" spans="2:11" ht="24.75" thickBot="1" x14ac:dyDescent="0.35">
      <c r="B3" s="51" t="s">
        <v>19</v>
      </c>
      <c r="C3" s="51"/>
      <c r="D3" s="51"/>
      <c r="E3" s="51"/>
      <c r="F3" s="51"/>
    </row>
    <row r="4" spans="2:11" ht="17.25" thickTop="1" x14ac:dyDescent="0.3"/>
    <row r="6" spans="2:11" x14ac:dyDescent="0.3">
      <c r="B6" s="30">
        <v>74</v>
      </c>
      <c r="C6" s="30">
        <v>67</v>
      </c>
      <c r="D6" s="30">
        <v>75</v>
      </c>
      <c r="E6" s="30">
        <v>49</v>
      </c>
      <c r="F6" s="30">
        <v>47</v>
      </c>
      <c r="J6" s="31" t="s">
        <v>20</v>
      </c>
      <c r="K6" s="30"/>
    </row>
    <row r="7" spans="2:11" x14ac:dyDescent="0.3">
      <c r="B7" s="30">
        <v>78</v>
      </c>
      <c r="C7" s="30">
        <v>72</v>
      </c>
      <c r="D7" s="30">
        <v>55</v>
      </c>
      <c r="E7" s="30">
        <v>60</v>
      </c>
      <c r="F7" s="30">
        <v>44</v>
      </c>
      <c r="J7" s="31" t="s">
        <v>21</v>
      </c>
      <c r="K7" s="30"/>
    </row>
    <row r="8" spans="2:11" x14ac:dyDescent="0.3">
      <c r="B8" s="30">
        <v>45</v>
      </c>
      <c r="C8" s="30">
        <v>74</v>
      </c>
      <c r="D8" s="30">
        <v>55</v>
      </c>
      <c r="E8" s="30">
        <v>58</v>
      </c>
      <c r="F8" s="30">
        <v>86</v>
      </c>
      <c r="J8" s="31" t="s">
        <v>22</v>
      </c>
      <c r="K8" s="30"/>
    </row>
    <row r="9" spans="2:11" x14ac:dyDescent="0.3">
      <c r="B9" s="30">
        <v>64</v>
      </c>
      <c r="C9" s="30">
        <v>51</v>
      </c>
      <c r="D9" s="30">
        <v>55</v>
      </c>
      <c r="E9" s="30">
        <v>43</v>
      </c>
      <c r="F9" s="30">
        <v>57</v>
      </c>
      <c r="J9" s="31" t="s">
        <v>23</v>
      </c>
      <c r="K9" s="30"/>
    </row>
    <row r="10" spans="2:11" x14ac:dyDescent="0.3">
      <c r="B10" s="30">
        <v>66</v>
      </c>
      <c r="C10" s="30">
        <v>68</v>
      </c>
      <c r="D10" s="30">
        <v>69</v>
      </c>
      <c r="E10" s="30">
        <v>73</v>
      </c>
      <c r="F10" s="30">
        <v>45</v>
      </c>
      <c r="J10" s="31" t="s">
        <v>24</v>
      </c>
      <c r="K10" s="30"/>
    </row>
    <row r="11" spans="2:11" x14ac:dyDescent="0.3">
      <c r="B11" s="30">
        <v>69</v>
      </c>
      <c r="C11" s="30">
        <v>37</v>
      </c>
      <c r="D11" s="30">
        <v>58</v>
      </c>
      <c r="E11" s="30">
        <v>52</v>
      </c>
      <c r="F11" s="30">
        <v>74</v>
      </c>
    </row>
    <row r="12" spans="2:11" x14ac:dyDescent="0.3">
      <c r="B12" s="30">
        <v>76</v>
      </c>
      <c r="C12" s="30">
        <v>70</v>
      </c>
      <c r="D12" s="30">
        <v>56</v>
      </c>
      <c r="E12" s="30">
        <v>68</v>
      </c>
      <c r="F12" s="30">
        <v>74</v>
      </c>
    </row>
    <row r="13" spans="2:11" x14ac:dyDescent="0.3">
      <c r="B13" s="30">
        <v>87</v>
      </c>
      <c r="C13" s="30">
        <v>58</v>
      </c>
      <c r="D13" s="30">
        <v>48</v>
      </c>
      <c r="E13" s="30">
        <v>54</v>
      </c>
      <c r="F13" s="30">
        <v>57</v>
      </c>
    </row>
    <row r="14" spans="2:11" x14ac:dyDescent="0.3">
      <c r="B14" s="30">
        <v>64</v>
      </c>
      <c r="C14" s="30">
        <v>64</v>
      </c>
      <c r="D14" s="30">
        <v>68</v>
      </c>
      <c r="E14" s="30">
        <v>44</v>
      </c>
      <c r="F14" s="30">
        <v>58</v>
      </c>
    </row>
    <row r="15" spans="2:11" x14ac:dyDescent="0.3">
      <c r="B15" s="30">
        <v>73</v>
      </c>
      <c r="C15" s="30">
        <v>58</v>
      </c>
      <c r="D15" s="30">
        <v>58</v>
      </c>
      <c r="E15" s="30">
        <v>47</v>
      </c>
      <c r="F15" s="30">
        <v>49</v>
      </c>
    </row>
    <row r="16" spans="2:11" x14ac:dyDescent="0.3">
      <c r="B16" s="30">
        <v>74</v>
      </c>
      <c r="C16" s="30">
        <v>67</v>
      </c>
      <c r="D16" s="30">
        <v>75</v>
      </c>
      <c r="E16" s="30">
        <v>49</v>
      </c>
      <c r="F16" s="30">
        <v>47</v>
      </c>
    </row>
    <row r="17" spans="2:6" x14ac:dyDescent="0.3">
      <c r="B17" s="30">
        <v>78</v>
      </c>
      <c r="C17" s="30">
        <v>72</v>
      </c>
      <c r="D17" s="30">
        <v>55</v>
      </c>
      <c r="E17" s="30">
        <v>60</v>
      </c>
      <c r="F17" s="30">
        <v>44</v>
      </c>
    </row>
    <row r="18" spans="2:6" x14ac:dyDescent="0.3">
      <c r="B18" s="30">
        <v>45</v>
      </c>
      <c r="C18" s="30">
        <v>74</v>
      </c>
      <c r="D18" s="30">
        <v>55</v>
      </c>
      <c r="E18" s="30">
        <v>58</v>
      </c>
      <c r="F18" s="30">
        <v>86</v>
      </c>
    </row>
    <row r="19" spans="2:6" x14ac:dyDescent="0.3">
      <c r="B19" s="57"/>
      <c r="C19" s="57"/>
      <c r="D19" s="57"/>
      <c r="E19" s="57"/>
      <c r="F19" s="57"/>
    </row>
    <row r="20" spans="2:6" x14ac:dyDescent="0.3">
      <c r="B20" s="57"/>
      <c r="C20" s="57"/>
      <c r="D20" s="57"/>
      <c r="E20" s="57"/>
      <c r="F20" s="57"/>
    </row>
    <row r="21" spans="2:6" x14ac:dyDescent="0.3">
      <c r="B21" s="30">
        <v>64</v>
      </c>
      <c r="C21" s="30">
        <v>51</v>
      </c>
      <c r="D21" s="30">
        <v>55</v>
      </c>
      <c r="E21" s="30">
        <v>43</v>
      </c>
      <c r="F21" s="30">
        <v>57</v>
      </c>
    </row>
    <row r="22" spans="2:6" x14ac:dyDescent="0.3">
      <c r="B22" s="30">
        <v>66</v>
      </c>
      <c r="C22" s="30">
        <v>68</v>
      </c>
      <c r="D22" s="30">
        <v>69</v>
      </c>
      <c r="E22" s="30">
        <v>73</v>
      </c>
      <c r="F22" s="30">
        <v>45</v>
      </c>
    </row>
    <row r="23" spans="2:6" x14ac:dyDescent="0.3">
      <c r="B23" s="30">
        <v>69</v>
      </c>
      <c r="C23" s="30">
        <v>37</v>
      </c>
      <c r="D23" s="30">
        <v>58</v>
      </c>
      <c r="E23" s="30">
        <v>52</v>
      </c>
      <c r="F23" s="30">
        <v>74</v>
      </c>
    </row>
    <row r="24" spans="2:6" x14ac:dyDescent="0.3">
      <c r="B24" s="30">
        <v>76</v>
      </c>
      <c r="C24" s="30">
        <v>70</v>
      </c>
      <c r="D24" s="30">
        <v>56</v>
      </c>
      <c r="E24" s="30">
        <v>68</v>
      </c>
      <c r="F24" s="30">
        <v>74</v>
      </c>
    </row>
    <row r="25" spans="2:6" x14ac:dyDescent="0.3">
      <c r="B25" s="30">
        <v>87</v>
      </c>
      <c r="C25" s="30">
        <v>58</v>
      </c>
      <c r="D25" s="30">
        <v>48</v>
      </c>
      <c r="E25" s="30">
        <v>54</v>
      </c>
      <c r="F25" s="30">
        <v>57</v>
      </c>
    </row>
    <row r="26" spans="2:6" x14ac:dyDescent="0.3">
      <c r="B26" s="30">
        <v>64</v>
      </c>
      <c r="C26" s="30">
        <v>64</v>
      </c>
      <c r="D26" s="30">
        <v>68</v>
      </c>
      <c r="E26" s="30">
        <v>44</v>
      </c>
      <c r="F26" s="30">
        <v>58</v>
      </c>
    </row>
    <row r="27" spans="2:6" x14ac:dyDescent="0.3">
      <c r="B27" s="57"/>
      <c r="C27" s="57"/>
      <c r="D27" s="57"/>
      <c r="E27" s="57"/>
      <c r="F27" s="57"/>
    </row>
    <row r="28" spans="2:6" x14ac:dyDescent="0.3">
      <c r="B28" s="30">
        <v>73</v>
      </c>
      <c r="C28" s="30">
        <v>58</v>
      </c>
      <c r="D28" s="30">
        <v>58</v>
      </c>
      <c r="E28" s="57"/>
      <c r="F28" s="57"/>
    </row>
    <row r="30" spans="2:6" x14ac:dyDescent="0.3">
      <c r="D30" s="30">
        <v>47</v>
      </c>
      <c r="F30" s="30">
        <v>49</v>
      </c>
    </row>
  </sheetData>
  <mergeCells count="1">
    <mergeCell ref="B3:F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defaultRowHeight="16.5" x14ac:dyDescent="0.3"/>
  <sheetData/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3:M37"/>
  <sheetViews>
    <sheetView zoomScaleNormal="100" workbookViewId="0">
      <selection activeCell="H9" sqref="H9"/>
    </sheetView>
  </sheetViews>
  <sheetFormatPr defaultRowHeight="12.75" customHeight="1" x14ac:dyDescent="0.15"/>
  <cols>
    <col min="1" max="1" width="3.125" style="32" customWidth="1"/>
    <col min="2" max="2" width="9" style="32"/>
    <col min="3" max="3" width="17.375" style="34" customWidth="1"/>
    <col min="4" max="4" width="11.5" style="32" customWidth="1"/>
    <col min="5" max="5" width="12.75" style="32" customWidth="1"/>
    <col min="6" max="6" width="15.125" style="32" customWidth="1"/>
    <col min="7" max="7" width="11.375" style="32" customWidth="1"/>
    <col min="8" max="8" width="15.5" style="32" customWidth="1"/>
    <col min="9" max="9" width="5.375" style="32" customWidth="1"/>
    <col min="10" max="246" width="9" style="32"/>
    <col min="247" max="247" width="15.25" style="32" customWidth="1"/>
    <col min="248" max="248" width="7.875" style="32" customWidth="1"/>
    <col min="249" max="249" width="7.75" style="32" customWidth="1"/>
    <col min="250" max="250" width="6.75" style="32" customWidth="1"/>
    <col min="251" max="251" width="1.25" style="32" customWidth="1"/>
    <col min="252" max="252" width="15" style="32" customWidth="1"/>
    <col min="253" max="253" width="7.625" style="32" customWidth="1"/>
    <col min="254" max="254" width="7.5" style="32" customWidth="1"/>
    <col min="255" max="255" width="6.875" style="32" customWidth="1"/>
    <col min="256" max="256" width="1" style="32" customWidth="1"/>
    <col min="257" max="257" width="14.75" style="32" customWidth="1"/>
    <col min="258" max="258" width="7.625" style="32" customWidth="1"/>
    <col min="259" max="259" width="8" style="32" customWidth="1"/>
    <col min="260" max="260" width="6.75" style="32" customWidth="1"/>
    <col min="261" max="502" width="9" style="32"/>
    <col min="503" max="503" width="15.25" style="32" customWidth="1"/>
    <col min="504" max="504" width="7.875" style="32" customWidth="1"/>
    <col min="505" max="505" width="7.75" style="32" customWidth="1"/>
    <col min="506" max="506" width="6.75" style="32" customWidth="1"/>
    <col min="507" max="507" width="1.25" style="32" customWidth="1"/>
    <col min="508" max="508" width="15" style="32" customWidth="1"/>
    <col min="509" max="509" width="7.625" style="32" customWidth="1"/>
    <col min="510" max="510" width="7.5" style="32" customWidth="1"/>
    <col min="511" max="511" width="6.875" style="32" customWidth="1"/>
    <col min="512" max="512" width="1" style="32" customWidth="1"/>
    <col min="513" max="513" width="14.75" style="32" customWidth="1"/>
    <col min="514" max="514" width="7.625" style="32" customWidth="1"/>
    <col min="515" max="515" width="8" style="32" customWidth="1"/>
    <col min="516" max="516" width="6.75" style="32" customWidth="1"/>
    <col min="517" max="758" width="9" style="32"/>
    <col min="759" max="759" width="15.25" style="32" customWidth="1"/>
    <col min="760" max="760" width="7.875" style="32" customWidth="1"/>
    <col min="761" max="761" width="7.75" style="32" customWidth="1"/>
    <col min="762" max="762" width="6.75" style="32" customWidth="1"/>
    <col min="763" max="763" width="1.25" style="32" customWidth="1"/>
    <col min="764" max="764" width="15" style="32" customWidth="1"/>
    <col min="765" max="765" width="7.625" style="32" customWidth="1"/>
    <col min="766" max="766" width="7.5" style="32" customWidth="1"/>
    <col min="767" max="767" width="6.875" style="32" customWidth="1"/>
    <col min="768" max="768" width="1" style="32" customWidth="1"/>
    <col min="769" max="769" width="14.75" style="32" customWidth="1"/>
    <col min="770" max="770" width="7.625" style="32" customWidth="1"/>
    <col min="771" max="771" width="8" style="32" customWidth="1"/>
    <col min="772" max="772" width="6.75" style="32" customWidth="1"/>
    <col min="773" max="1014" width="9" style="32"/>
    <col min="1015" max="1015" width="15.25" style="32" customWidth="1"/>
    <col min="1016" max="1016" width="7.875" style="32" customWidth="1"/>
    <col min="1017" max="1017" width="7.75" style="32" customWidth="1"/>
    <col min="1018" max="1018" width="6.75" style="32" customWidth="1"/>
    <col min="1019" max="1019" width="1.25" style="32" customWidth="1"/>
    <col min="1020" max="1020" width="15" style="32" customWidth="1"/>
    <col min="1021" max="1021" width="7.625" style="32" customWidth="1"/>
    <col min="1022" max="1022" width="7.5" style="32" customWidth="1"/>
    <col min="1023" max="1023" width="6.875" style="32" customWidth="1"/>
    <col min="1024" max="1024" width="1" style="32" customWidth="1"/>
    <col min="1025" max="1025" width="14.75" style="32" customWidth="1"/>
    <col min="1026" max="1026" width="7.625" style="32" customWidth="1"/>
    <col min="1027" max="1027" width="8" style="32" customWidth="1"/>
    <col min="1028" max="1028" width="6.75" style="32" customWidth="1"/>
    <col min="1029" max="1270" width="9" style="32"/>
    <col min="1271" max="1271" width="15.25" style="32" customWidth="1"/>
    <col min="1272" max="1272" width="7.875" style="32" customWidth="1"/>
    <col min="1273" max="1273" width="7.75" style="32" customWidth="1"/>
    <col min="1274" max="1274" width="6.75" style="32" customWidth="1"/>
    <col min="1275" max="1275" width="1.25" style="32" customWidth="1"/>
    <col min="1276" max="1276" width="15" style="32" customWidth="1"/>
    <col min="1277" max="1277" width="7.625" style="32" customWidth="1"/>
    <col min="1278" max="1278" width="7.5" style="32" customWidth="1"/>
    <col min="1279" max="1279" width="6.875" style="32" customWidth="1"/>
    <col min="1280" max="1280" width="1" style="32" customWidth="1"/>
    <col min="1281" max="1281" width="14.75" style="32" customWidth="1"/>
    <col min="1282" max="1282" width="7.625" style="32" customWidth="1"/>
    <col min="1283" max="1283" width="8" style="32" customWidth="1"/>
    <col min="1284" max="1284" width="6.75" style="32" customWidth="1"/>
    <col min="1285" max="1526" width="9" style="32"/>
    <col min="1527" max="1527" width="15.25" style="32" customWidth="1"/>
    <col min="1528" max="1528" width="7.875" style="32" customWidth="1"/>
    <col min="1529" max="1529" width="7.75" style="32" customWidth="1"/>
    <col min="1530" max="1530" width="6.75" style="32" customWidth="1"/>
    <col min="1531" max="1531" width="1.25" style="32" customWidth="1"/>
    <col min="1532" max="1532" width="15" style="32" customWidth="1"/>
    <col min="1533" max="1533" width="7.625" style="32" customWidth="1"/>
    <col min="1534" max="1534" width="7.5" style="32" customWidth="1"/>
    <col min="1535" max="1535" width="6.875" style="32" customWidth="1"/>
    <col min="1536" max="1536" width="1" style="32" customWidth="1"/>
    <col min="1537" max="1537" width="14.75" style="32" customWidth="1"/>
    <col min="1538" max="1538" width="7.625" style="32" customWidth="1"/>
    <col min="1539" max="1539" width="8" style="32" customWidth="1"/>
    <col min="1540" max="1540" width="6.75" style="32" customWidth="1"/>
    <col min="1541" max="1782" width="9" style="32"/>
    <col min="1783" max="1783" width="15.25" style="32" customWidth="1"/>
    <col min="1784" max="1784" width="7.875" style="32" customWidth="1"/>
    <col min="1785" max="1785" width="7.75" style="32" customWidth="1"/>
    <col min="1786" max="1786" width="6.75" style="32" customWidth="1"/>
    <col min="1787" max="1787" width="1.25" style="32" customWidth="1"/>
    <col min="1788" max="1788" width="15" style="32" customWidth="1"/>
    <col min="1789" max="1789" width="7.625" style="32" customWidth="1"/>
    <col min="1790" max="1790" width="7.5" style="32" customWidth="1"/>
    <col min="1791" max="1791" width="6.875" style="32" customWidth="1"/>
    <col min="1792" max="1792" width="1" style="32" customWidth="1"/>
    <col min="1793" max="1793" width="14.75" style="32" customWidth="1"/>
    <col min="1794" max="1794" width="7.625" style="32" customWidth="1"/>
    <col min="1795" max="1795" width="8" style="32" customWidth="1"/>
    <col min="1796" max="1796" width="6.75" style="32" customWidth="1"/>
    <col min="1797" max="2038" width="9" style="32"/>
    <col min="2039" max="2039" width="15.25" style="32" customWidth="1"/>
    <col min="2040" max="2040" width="7.875" style="32" customWidth="1"/>
    <col min="2041" max="2041" width="7.75" style="32" customWidth="1"/>
    <col min="2042" max="2042" width="6.75" style="32" customWidth="1"/>
    <col min="2043" max="2043" width="1.25" style="32" customWidth="1"/>
    <col min="2044" max="2044" width="15" style="32" customWidth="1"/>
    <col min="2045" max="2045" width="7.625" style="32" customWidth="1"/>
    <col min="2046" max="2046" width="7.5" style="32" customWidth="1"/>
    <col min="2047" max="2047" width="6.875" style="32" customWidth="1"/>
    <col min="2048" max="2048" width="1" style="32" customWidth="1"/>
    <col min="2049" max="2049" width="14.75" style="32" customWidth="1"/>
    <col min="2050" max="2050" width="7.625" style="32" customWidth="1"/>
    <col min="2051" max="2051" width="8" style="32" customWidth="1"/>
    <col min="2052" max="2052" width="6.75" style="32" customWidth="1"/>
    <col min="2053" max="2294" width="9" style="32"/>
    <col min="2295" max="2295" width="15.25" style="32" customWidth="1"/>
    <col min="2296" max="2296" width="7.875" style="32" customWidth="1"/>
    <col min="2297" max="2297" width="7.75" style="32" customWidth="1"/>
    <col min="2298" max="2298" width="6.75" style="32" customWidth="1"/>
    <col min="2299" max="2299" width="1.25" style="32" customWidth="1"/>
    <col min="2300" max="2300" width="15" style="32" customWidth="1"/>
    <col min="2301" max="2301" width="7.625" style="32" customWidth="1"/>
    <col min="2302" max="2302" width="7.5" style="32" customWidth="1"/>
    <col min="2303" max="2303" width="6.875" style="32" customWidth="1"/>
    <col min="2304" max="2304" width="1" style="32" customWidth="1"/>
    <col min="2305" max="2305" width="14.75" style="32" customWidth="1"/>
    <col min="2306" max="2306" width="7.625" style="32" customWidth="1"/>
    <col min="2307" max="2307" width="8" style="32" customWidth="1"/>
    <col min="2308" max="2308" width="6.75" style="32" customWidth="1"/>
    <col min="2309" max="2550" width="9" style="32"/>
    <col min="2551" max="2551" width="15.25" style="32" customWidth="1"/>
    <col min="2552" max="2552" width="7.875" style="32" customWidth="1"/>
    <col min="2553" max="2553" width="7.75" style="32" customWidth="1"/>
    <col min="2554" max="2554" width="6.75" style="32" customWidth="1"/>
    <col min="2555" max="2555" width="1.25" style="32" customWidth="1"/>
    <col min="2556" max="2556" width="15" style="32" customWidth="1"/>
    <col min="2557" max="2557" width="7.625" style="32" customWidth="1"/>
    <col min="2558" max="2558" width="7.5" style="32" customWidth="1"/>
    <col min="2559" max="2559" width="6.875" style="32" customWidth="1"/>
    <col min="2560" max="2560" width="1" style="32" customWidth="1"/>
    <col min="2561" max="2561" width="14.75" style="32" customWidth="1"/>
    <col min="2562" max="2562" width="7.625" style="32" customWidth="1"/>
    <col min="2563" max="2563" width="8" style="32" customWidth="1"/>
    <col min="2564" max="2564" width="6.75" style="32" customWidth="1"/>
    <col min="2565" max="2806" width="9" style="32"/>
    <col min="2807" max="2807" width="15.25" style="32" customWidth="1"/>
    <col min="2808" max="2808" width="7.875" style="32" customWidth="1"/>
    <col min="2809" max="2809" width="7.75" style="32" customWidth="1"/>
    <col min="2810" max="2810" width="6.75" style="32" customWidth="1"/>
    <col min="2811" max="2811" width="1.25" style="32" customWidth="1"/>
    <col min="2812" max="2812" width="15" style="32" customWidth="1"/>
    <col min="2813" max="2813" width="7.625" style="32" customWidth="1"/>
    <col min="2814" max="2814" width="7.5" style="32" customWidth="1"/>
    <col min="2815" max="2815" width="6.875" style="32" customWidth="1"/>
    <col min="2816" max="2816" width="1" style="32" customWidth="1"/>
    <col min="2817" max="2817" width="14.75" style="32" customWidth="1"/>
    <col min="2818" max="2818" width="7.625" style="32" customWidth="1"/>
    <col min="2819" max="2819" width="8" style="32" customWidth="1"/>
    <col min="2820" max="2820" width="6.75" style="32" customWidth="1"/>
    <col min="2821" max="3062" width="9" style="32"/>
    <col min="3063" max="3063" width="15.25" style="32" customWidth="1"/>
    <col min="3064" max="3064" width="7.875" style="32" customWidth="1"/>
    <col min="3065" max="3065" width="7.75" style="32" customWidth="1"/>
    <col min="3066" max="3066" width="6.75" style="32" customWidth="1"/>
    <col min="3067" max="3067" width="1.25" style="32" customWidth="1"/>
    <col min="3068" max="3068" width="15" style="32" customWidth="1"/>
    <col min="3069" max="3069" width="7.625" style="32" customWidth="1"/>
    <col min="3070" max="3070" width="7.5" style="32" customWidth="1"/>
    <col min="3071" max="3071" width="6.875" style="32" customWidth="1"/>
    <col min="3072" max="3072" width="1" style="32" customWidth="1"/>
    <col min="3073" max="3073" width="14.75" style="32" customWidth="1"/>
    <col min="3074" max="3074" width="7.625" style="32" customWidth="1"/>
    <col min="3075" max="3075" width="8" style="32" customWidth="1"/>
    <col min="3076" max="3076" width="6.75" style="32" customWidth="1"/>
    <col min="3077" max="3318" width="9" style="32"/>
    <col min="3319" max="3319" width="15.25" style="32" customWidth="1"/>
    <col min="3320" max="3320" width="7.875" style="32" customWidth="1"/>
    <col min="3321" max="3321" width="7.75" style="32" customWidth="1"/>
    <col min="3322" max="3322" width="6.75" style="32" customWidth="1"/>
    <col min="3323" max="3323" width="1.25" style="32" customWidth="1"/>
    <col min="3324" max="3324" width="15" style="32" customWidth="1"/>
    <col min="3325" max="3325" width="7.625" style="32" customWidth="1"/>
    <col min="3326" max="3326" width="7.5" style="32" customWidth="1"/>
    <col min="3327" max="3327" width="6.875" style="32" customWidth="1"/>
    <col min="3328" max="3328" width="1" style="32" customWidth="1"/>
    <col min="3329" max="3329" width="14.75" style="32" customWidth="1"/>
    <col min="3330" max="3330" width="7.625" style="32" customWidth="1"/>
    <col min="3331" max="3331" width="8" style="32" customWidth="1"/>
    <col min="3332" max="3332" width="6.75" style="32" customWidth="1"/>
    <col min="3333" max="3574" width="9" style="32"/>
    <col min="3575" max="3575" width="15.25" style="32" customWidth="1"/>
    <col min="3576" max="3576" width="7.875" style="32" customWidth="1"/>
    <col min="3577" max="3577" width="7.75" style="32" customWidth="1"/>
    <col min="3578" max="3578" width="6.75" style="32" customWidth="1"/>
    <col min="3579" max="3579" width="1.25" style="32" customWidth="1"/>
    <col min="3580" max="3580" width="15" style="32" customWidth="1"/>
    <col min="3581" max="3581" width="7.625" style="32" customWidth="1"/>
    <col min="3582" max="3582" width="7.5" style="32" customWidth="1"/>
    <col min="3583" max="3583" width="6.875" style="32" customWidth="1"/>
    <col min="3584" max="3584" width="1" style="32" customWidth="1"/>
    <col min="3585" max="3585" width="14.75" style="32" customWidth="1"/>
    <col min="3586" max="3586" width="7.625" style="32" customWidth="1"/>
    <col min="3587" max="3587" width="8" style="32" customWidth="1"/>
    <col min="3588" max="3588" width="6.75" style="32" customWidth="1"/>
    <col min="3589" max="3830" width="9" style="32"/>
    <col min="3831" max="3831" width="15.25" style="32" customWidth="1"/>
    <col min="3832" max="3832" width="7.875" style="32" customWidth="1"/>
    <col min="3833" max="3833" width="7.75" style="32" customWidth="1"/>
    <col min="3834" max="3834" width="6.75" style="32" customWidth="1"/>
    <col min="3835" max="3835" width="1.25" style="32" customWidth="1"/>
    <col min="3836" max="3836" width="15" style="32" customWidth="1"/>
    <col min="3837" max="3837" width="7.625" style="32" customWidth="1"/>
    <col min="3838" max="3838" width="7.5" style="32" customWidth="1"/>
    <col min="3839" max="3839" width="6.875" style="32" customWidth="1"/>
    <col min="3840" max="3840" width="1" style="32" customWidth="1"/>
    <col min="3841" max="3841" width="14.75" style="32" customWidth="1"/>
    <col min="3842" max="3842" width="7.625" style="32" customWidth="1"/>
    <col min="3843" max="3843" width="8" style="32" customWidth="1"/>
    <col min="3844" max="3844" width="6.75" style="32" customWidth="1"/>
    <col min="3845" max="4086" width="9" style="32"/>
    <col min="4087" max="4087" width="15.25" style="32" customWidth="1"/>
    <col min="4088" max="4088" width="7.875" style="32" customWidth="1"/>
    <col min="4089" max="4089" width="7.75" style="32" customWidth="1"/>
    <col min="4090" max="4090" width="6.75" style="32" customWidth="1"/>
    <col min="4091" max="4091" width="1.25" style="32" customWidth="1"/>
    <col min="4092" max="4092" width="15" style="32" customWidth="1"/>
    <col min="4093" max="4093" width="7.625" style="32" customWidth="1"/>
    <col min="4094" max="4094" width="7.5" style="32" customWidth="1"/>
    <col min="4095" max="4095" width="6.875" style="32" customWidth="1"/>
    <col min="4096" max="4096" width="1" style="32" customWidth="1"/>
    <col min="4097" max="4097" width="14.75" style="32" customWidth="1"/>
    <col min="4098" max="4098" width="7.625" style="32" customWidth="1"/>
    <col min="4099" max="4099" width="8" style="32" customWidth="1"/>
    <col min="4100" max="4100" width="6.75" style="32" customWidth="1"/>
    <col min="4101" max="4342" width="9" style="32"/>
    <col min="4343" max="4343" width="15.25" style="32" customWidth="1"/>
    <col min="4344" max="4344" width="7.875" style="32" customWidth="1"/>
    <col min="4345" max="4345" width="7.75" style="32" customWidth="1"/>
    <col min="4346" max="4346" width="6.75" style="32" customWidth="1"/>
    <col min="4347" max="4347" width="1.25" style="32" customWidth="1"/>
    <col min="4348" max="4348" width="15" style="32" customWidth="1"/>
    <col min="4349" max="4349" width="7.625" style="32" customWidth="1"/>
    <col min="4350" max="4350" width="7.5" style="32" customWidth="1"/>
    <col min="4351" max="4351" width="6.875" style="32" customWidth="1"/>
    <col min="4352" max="4352" width="1" style="32" customWidth="1"/>
    <col min="4353" max="4353" width="14.75" style="32" customWidth="1"/>
    <col min="4354" max="4354" width="7.625" style="32" customWidth="1"/>
    <col min="4355" max="4355" width="8" style="32" customWidth="1"/>
    <col min="4356" max="4356" width="6.75" style="32" customWidth="1"/>
    <col min="4357" max="4598" width="9" style="32"/>
    <col min="4599" max="4599" width="15.25" style="32" customWidth="1"/>
    <col min="4600" max="4600" width="7.875" style="32" customWidth="1"/>
    <col min="4601" max="4601" width="7.75" style="32" customWidth="1"/>
    <col min="4602" max="4602" width="6.75" style="32" customWidth="1"/>
    <col min="4603" max="4603" width="1.25" style="32" customWidth="1"/>
    <col min="4604" max="4604" width="15" style="32" customWidth="1"/>
    <col min="4605" max="4605" width="7.625" style="32" customWidth="1"/>
    <col min="4606" max="4606" width="7.5" style="32" customWidth="1"/>
    <col min="4607" max="4607" width="6.875" style="32" customWidth="1"/>
    <col min="4608" max="4608" width="1" style="32" customWidth="1"/>
    <col min="4609" max="4609" width="14.75" style="32" customWidth="1"/>
    <col min="4610" max="4610" width="7.625" style="32" customWidth="1"/>
    <col min="4611" max="4611" width="8" style="32" customWidth="1"/>
    <col min="4612" max="4612" width="6.75" style="32" customWidth="1"/>
    <col min="4613" max="4854" width="9" style="32"/>
    <col min="4855" max="4855" width="15.25" style="32" customWidth="1"/>
    <col min="4856" max="4856" width="7.875" style="32" customWidth="1"/>
    <col min="4857" max="4857" width="7.75" style="32" customWidth="1"/>
    <col min="4858" max="4858" width="6.75" style="32" customWidth="1"/>
    <col min="4859" max="4859" width="1.25" style="32" customWidth="1"/>
    <col min="4860" max="4860" width="15" style="32" customWidth="1"/>
    <col min="4861" max="4861" width="7.625" style="32" customWidth="1"/>
    <col min="4862" max="4862" width="7.5" style="32" customWidth="1"/>
    <col min="4863" max="4863" width="6.875" style="32" customWidth="1"/>
    <col min="4864" max="4864" width="1" style="32" customWidth="1"/>
    <col min="4865" max="4865" width="14.75" style="32" customWidth="1"/>
    <col min="4866" max="4866" width="7.625" style="32" customWidth="1"/>
    <col min="4867" max="4867" width="8" style="32" customWidth="1"/>
    <col min="4868" max="4868" width="6.75" style="32" customWidth="1"/>
    <col min="4869" max="5110" width="9" style="32"/>
    <col min="5111" max="5111" width="15.25" style="32" customWidth="1"/>
    <col min="5112" max="5112" width="7.875" style="32" customWidth="1"/>
    <col min="5113" max="5113" width="7.75" style="32" customWidth="1"/>
    <col min="5114" max="5114" width="6.75" style="32" customWidth="1"/>
    <col min="5115" max="5115" width="1.25" style="32" customWidth="1"/>
    <col min="5116" max="5116" width="15" style="32" customWidth="1"/>
    <col min="5117" max="5117" width="7.625" style="32" customWidth="1"/>
    <col min="5118" max="5118" width="7.5" style="32" customWidth="1"/>
    <col min="5119" max="5119" width="6.875" style="32" customWidth="1"/>
    <col min="5120" max="5120" width="1" style="32" customWidth="1"/>
    <col min="5121" max="5121" width="14.75" style="32" customWidth="1"/>
    <col min="5122" max="5122" width="7.625" style="32" customWidth="1"/>
    <col min="5123" max="5123" width="8" style="32" customWidth="1"/>
    <col min="5124" max="5124" width="6.75" style="32" customWidth="1"/>
    <col min="5125" max="5366" width="9" style="32"/>
    <col min="5367" max="5367" width="15.25" style="32" customWidth="1"/>
    <col min="5368" max="5368" width="7.875" style="32" customWidth="1"/>
    <col min="5369" max="5369" width="7.75" style="32" customWidth="1"/>
    <col min="5370" max="5370" width="6.75" style="32" customWidth="1"/>
    <col min="5371" max="5371" width="1.25" style="32" customWidth="1"/>
    <col min="5372" max="5372" width="15" style="32" customWidth="1"/>
    <col min="5373" max="5373" width="7.625" style="32" customWidth="1"/>
    <col min="5374" max="5374" width="7.5" style="32" customWidth="1"/>
    <col min="5375" max="5375" width="6.875" style="32" customWidth="1"/>
    <col min="5376" max="5376" width="1" style="32" customWidth="1"/>
    <col min="5377" max="5377" width="14.75" style="32" customWidth="1"/>
    <col min="5378" max="5378" width="7.625" style="32" customWidth="1"/>
    <col min="5379" max="5379" width="8" style="32" customWidth="1"/>
    <col min="5380" max="5380" width="6.75" style="32" customWidth="1"/>
    <col min="5381" max="5622" width="9" style="32"/>
    <col min="5623" max="5623" width="15.25" style="32" customWidth="1"/>
    <col min="5624" max="5624" width="7.875" style="32" customWidth="1"/>
    <col min="5625" max="5625" width="7.75" style="32" customWidth="1"/>
    <col min="5626" max="5626" width="6.75" style="32" customWidth="1"/>
    <col min="5627" max="5627" width="1.25" style="32" customWidth="1"/>
    <col min="5628" max="5628" width="15" style="32" customWidth="1"/>
    <col min="5629" max="5629" width="7.625" style="32" customWidth="1"/>
    <col min="5630" max="5630" width="7.5" style="32" customWidth="1"/>
    <col min="5631" max="5631" width="6.875" style="32" customWidth="1"/>
    <col min="5632" max="5632" width="1" style="32" customWidth="1"/>
    <col min="5633" max="5633" width="14.75" style="32" customWidth="1"/>
    <col min="5634" max="5634" width="7.625" style="32" customWidth="1"/>
    <col min="5635" max="5635" width="8" style="32" customWidth="1"/>
    <col min="5636" max="5636" width="6.75" style="32" customWidth="1"/>
    <col min="5637" max="5878" width="9" style="32"/>
    <col min="5879" max="5879" width="15.25" style="32" customWidth="1"/>
    <col min="5880" max="5880" width="7.875" style="32" customWidth="1"/>
    <col min="5881" max="5881" width="7.75" style="32" customWidth="1"/>
    <col min="5882" max="5882" width="6.75" style="32" customWidth="1"/>
    <col min="5883" max="5883" width="1.25" style="32" customWidth="1"/>
    <col min="5884" max="5884" width="15" style="32" customWidth="1"/>
    <col min="5885" max="5885" width="7.625" style="32" customWidth="1"/>
    <col min="5886" max="5886" width="7.5" style="32" customWidth="1"/>
    <col min="5887" max="5887" width="6.875" style="32" customWidth="1"/>
    <col min="5888" max="5888" width="1" style="32" customWidth="1"/>
    <col min="5889" max="5889" width="14.75" style="32" customWidth="1"/>
    <col min="5890" max="5890" width="7.625" style="32" customWidth="1"/>
    <col min="5891" max="5891" width="8" style="32" customWidth="1"/>
    <col min="5892" max="5892" width="6.75" style="32" customWidth="1"/>
    <col min="5893" max="6134" width="9" style="32"/>
    <col min="6135" max="6135" width="15.25" style="32" customWidth="1"/>
    <col min="6136" max="6136" width="7.875" style="32" customWidth="1"/>
    <col min="6137" max="6137" width="7.75" style="32" customWidth="1"/>
    <col min="6138" max="6138" width="6.75" style="32" customWidth="1"/>
    <col min="6139" max="6139" width="1.25" style="32" customWidth="1"/>
    <col min="6140" max="6140" width="15" style="32" customWidth="1"/>
    <col min="6141" max="6141" width="7.625" style="32" customWidth="1"/>
    <col min="6142" max="6142" width="7.5" style="32" customWidth="1"/>
    <col min="6143" max="6143" width="6.875" style="32" customWidth="1"/>
    <col min="6144" max="6144" width="1" style="32" customWidth="1"/>
    <col min="6145" max="6145" width="14.75" style="32" customWidth="1"/>
    <col min="6146" max="6146" width="7.625" style="32" customWidth="1"/>
    <col min="6147" max="6147" width="8" style="32" customWidth="1"/>
    <col min="6148" max="6148" width="6.75" style="32" customWidth="1"/>
    <col min="6149" max="6390" width="9" style="32"/>
    <col min="6391" max="6391" width="15.25" style="32" customWidth="1"/>
    <col min="6392" max="6392" width="7.875" style="32" customWidth="1"/>
    <col min="6393" max="6393" width="7.75" style="32" customWidth="1"/>
    <col min="6394" max="6394" width="6.75" style="32" customWidth="1"/>
    <col min="6395" max="6395" width="1.25" style="32" customWidth="1"/>
    <col min="6396" max="6396" width="15" style="32" customWidth="1"/>
    <col min="6397" max="6397" width="7.625" style="32" customWidth="1"/>
    <col min="6398" max="6398" width="7.5" style="32" customWidth="1"/>
    <col min="6399" max="6399" width="6.875" style="32" customWidth="1"/>
    <col min="6400" max="6400" width="1" style="32" customWidth="1"/>
    <col min="6401" max="6401" width="14.75" style="32" customWidth="1"/>
    <col min="6402" max="6402" width="7.625" style="32" customWidth="1"/>
    <col min="6403" max="6403" width="8" style="32" customWidth="1"/>
    <col min="6404" max="6404" width="6.75" style="32" customWidth="1"/>
    <col min="6405" max="6646" width="9" style="32"/>
    <col min="6647" max="6647" width="15.25" style="32" customWidth="1"/>
    <col min="6648" max="6648" width="7.875" style="32" customWidth="1"/>
    <col min="6649" max="6649" width="7.75" style="32" customWidth="1"/>
    <col min="6650" max="6650" width="6.75" style="32" customWidth="1"/>
    <col min="6651" max="6651" width="1.25" style="32" customWidth="1"/>
    <col min="6652" max="6652" width="15" style="32" customWidth="1"/>
    <col min="6653" max="6653" width="7.625" style="32" customWidth="1"/>
    <col min="6654" max="6654" width="7.5" style="32" customWidth="1"/>
    <col min="6655" max="6655" width="6.875" style="32" customWidth="1"/>
    <col min="6656" max="6656" width="1" style="32" customWidth="1"/>
    <col min="6657" max="6657" width="14.75" style="32" customWidth="1"/>
    <col min="6658" max="6658" width="7.625" style="32" customWidth="1"/>
    <col min="6659" max="6659" width="8" style="32" customWidth="1"/>
    <col min="6660" max="6660" width="6.75" style="32" customWidth="1"/>
    <col min="6661" max="6902" width="9" style="32"/>
    <col min="6903" max="6903" width="15.25" style="32" customWidth="1"/>
    <col min="6904" max="6904" width="7.875" style="32" customWidth="1"/>
    <col min="6905" max="6905" width="7.75" style="32" customWidth="1"/>
    <col min="6906" max="6906" width="6.75" style="32" customWidth="1"/>
    <col min="6907" max="6907" width="1.25" style="32" customWidth="1"/>
    <col min="6908" max="6908" width="15" style="32" customWidth="1"/>
    <col min="6909" max="6909" width="7.625" style="32" customWidth="1"/>
    <col min="6910" max="6910" width="7.5" style="32" customWidth="1"/>
    <col min="6911" max="6911" width="6.875" style="32" customWidth="1"/>
    <col min="6912" max="6912" width="1" style="32" customWidth="1"/>
    <col min="6913" max="6913" width="14.75" style="32" customWidth="1"/>
    <col min="6914" max="6914" width="7.625" style="32" customWidth="1"/>
    <col min="6915" max="6915" width="8" style="32" customWidth="1"/>
    <col min="6916" max="6916" width="6.75" style="32" customWidth="1"/>
    <col min="6917" max="7158" width="9" style="32"/>
    <col min="7159" max="7159" width="15.25" style="32" customWidth="1"/>
    <col min="7160" max="7160" width="7.875" style="32" customWidth="1"/>
    <col min="7161" max="7161" width="7.75" style="32" customWidth="1"/>
    <col min="7162" max="7162" width="6.75" style="32" customWidth="1"/>
    <col min="7163" max="7163" width="1.25" style="32" customWidth="1"/>
    <col min="7164" max="7164" width="15" style="32" customWidth="1"/>
    <col min="7165" max="7165" width="7.625" style="32" customWidth="1"/>
    <col min="7166" max="7166" width="7.5" style="32" customWidth="1"/>
    <col min="7167" max="7167" width="6.875" style="32" customWidth="1"/>
    <col min="7168" max="7168" width="1" style="32" customWidth="1"/>
    <col min="7169" max="7169" width="14.75" style="32" customWidth="1"/>
    <col min="7170" max="7170" width="7.625" style="32" customWidth="1"/>
    <col min="7171" max="7171" width="8" style="32" customWidth="1"/>
    <col min="7172" max="7172" width="6.75" style="32" customWidth="1"/>
    <col min="7173" max="7414" width="9" style="32"/>
    <col min="7415" max="7415" width="15.25" style="32" customWidth="1"/>
    <col min="7416" max="7416" width="7.875" style="32" customWidth="1"/>
    <col min="7417" max="7417" width="7.75" style="32" customWidth="1"/>
    <col min="7418" max="7418" width="6.75" style="32" customWidth="1"/>
    <col min="7419" max="7419" width="1.25" style="32" customWidth="1"/>
    <col min="7420" max="7420" width="15" style="32" customWidth="1"/>
    <col min="7421" max="7421" width="7.625" style="32" customWidth="1"/>
    <col min="7422" max="7422" width="7.5" style="32" customWidth="1"/>
    <col min="7423" max="7423" width="6.875" style="32" customWidth="1"/>
    <col min="7424" max="7424" width="1" style="32" customWidth="1"/>
    <col min="7425" max="7425" width="14.75" style="32" customWidth="1"/>
    <col min="7426" max="7426" width="7.625" style="32" customWidth="1"/>
    <col min="7427" max="7427" width="8" style="32" customWidth="1"/>
    <col min="7428" max="7428" width="6.75" style="32" customWidth="1"/>
    <col min="7429" max="7670" width="9" style="32"/>
    <col min="7671" max="7671" width="15.25" style="32" customWidth="1"/>
    <col min="7672" max="7672" width="7.875" style="32" customWidth="1"/>
    <col min="7673" max="7673" width="7.75" style="32" customWidth="1"/>
    <col min="7674" max="7674" width="6.75" style="32" customWidth="1"/>
    <col min="7675" max="7675" width="1.25" style="32" customWidth="1"/>
    <col min="7676" max="7676" width="15" style="32" customWidth="1"/>
    <col min="7677" max="7677" width="7.625" style="32" customWidth="1"/>
    <col min="7678" max="7678" width="7.5" style="32" customWidth="1"/>
    <col min="7679" max="7679" width="6.875" style="32" customWidth="1"/>
    <col min="7680" max="7680" width="1" style="32" customWidth="1"/>
    <col min="7681" max="7681" width="14.75" style="32" customWidth="1"/>
    <col min="7682" max="7682" width="7.625" style="32" customWidth="1"/>
    <col min="7683" max="7683" width="8" style="32" customWidth="1"/>
    <col min="7684" max="7684" width="6.75" style="32" customWidth="1"/>
    <col min="7685" max="7926" width="9" style="32"/>
    <col min="7927" max="7927" width="15.25" style="32" customWidth="1"/>
    <col min="7928" max="7928" width="7.875" style="32" customWidth="1"/>
    <col min="7929" max="7929" width="7.75" style="32" customWidth="1"/>
    <col min="7930" max="7930" width="6.75" style="32" customWidth="1"/>
    <col min="7931" max="7931" width="1.25" style="32" customWidth="1"/>
    <col min="7932" max="7932" width="15" style="32" customWidth="1"/>
    <col min="7933" max="7933" width="7.625" style="32" customWidth="1"/>
    <col min="7934" max="7934" width="7.5" style="32" customWidth="1"/>
    <col min="7935" max="7935" width="6.875" style="32" customWidth="1"/>
    <col min="7936" max="7936" width="1" style="32" customWidth="1"/>
    <col min="7937" max="7937" width="14.75" style="32" customWidth="1"/>
    <col min="7938" max="7938" width="7.625" style="32" customWidth="1"/>
    <col min="7939" max="7939" width="8" style="32" customWidth="1"/>
    <col min="7940" max="7940" width="6.75" style="32" customWidth="1"/>
    <col min="7941" max="8182" width="9" style="32"/>
    <col min="8183" max="8183" width="15.25" style="32" customWidth="1"/>
    <col min="8184" max="8184" width="7.875" style="32" customWidth="1"/>
    <col min="8185" max="8185" width="7.75" style="32" customWidth="1"/>
    <col min="8186" max="8186" width="6.75" style="32" customWidth="1"/>
    <col min="8187" max="8187" width="1.25" style="32" customWidth="1"/>
    <col min="8188" max="8188" width="15" style="32" customWidth="1"/>
    <col min="8189" max="8189" width="7.625" style="32" customWidth="1"/>
    <col min="8190" max="8190" width="7.5" style="32" customWidth="1"/>
    <col min="8191" max="8191" width="6.875" style="32" customWidth="1"/>
    <col min="8192" max="8192" width="1" style="32" customWidth="1"/>
    <col min="8193" max="8193" width="14.75" style="32" customWidth="1"/>
    <col min="8194" max="8194" width="7.625" style="32" customWidth="1"/>
    <col min="8195" max="8195" width="8" style="32" customWidth="1"/>
    <col min="8196" max="8196" width="6.75" style="32" customWidth="1"/>
    <col min="8197" max="8438" width="9" style="32"/>
    <col min="8439" max="8439" width="15.25" style="32" customWidth="1"/>
    <col min="8440" max="8440" width="7.875" style="32" customWidth="1"/>
    <col min="8441" max="8441" width="7.75" style="32" customWidth="1"/>
    <col min="8442" max="8442" width="6.75" style="32" customWidth="1"/>
    <col min="8443" max="8443" width="1.25" style="32" customWidth="1"/>
    <col min="8444" max="8444" width="15" style="32" customWidth="1"/>
    <col min="8445" max="8445" width="7.625" style="32" customWidth="1"/>
    <col min="8446" max="8446" width="7.5" style="32" customWidth="1"/>
    <col min="8447" max="8447" width="6.875" style="32" customWidth="1"/>
    <col min="8448" max="8448" width="1" style="32" customWidth="1"/>
    <col min="8449" max="8449" width="14.75" style="32" customWidth="1"/>
    <col min="8450" max="8450" width="7.625" style="32" customWidth="1"/>
    <col min="8451" max="8451" width="8" style="32" customWidth="1"/>
    <col min="8452" max="8452" width="6.75" style="32" customWidth="1"/>
    <col min="8453" max="8694" width="9" style="32"/>
    <col min="8695" max="8695" width="15.25" style="32" customWidth="1"/>
    <col min="8696" max="8696" width="7.875" style="32" customWidth="1"/>
    <col min="8697" max="8697" width="7.75" style="32" customWidth="1"/>
    <col min="8698" max="8698" width="6.75" style="32" customWidth="1"/>
    <col min="8699" max="8699" width="1.25" style="32" customWidth="1"/>
    <col min="8700" max="8700" width="15" style="32" customWidth="1"/>
    <col min="8701" max="8701" width="7.625" style="32" customWidth="1"/>
    <col min="8702" max="8702" width="7.5" style="32" customWidth="1"/>
    <col min="8703" max="8703" width="6.875" style="32" customWidth="1"/>
    <col min="8704" max="8704" width="1" style="32" customWidth="1"/>
    <col min="8705" max="8705" width="14.75" style="32" customWidth="1"/>
    <col min="8706" max="8706" width="7.625" style="32" customWidth="1"/>
    <col min="8707" max="8707" width="8" style="32" customWidth="1"/>
    <col min="8708" max="8708" width="6.75" style="32" customWidth="1"/>
    <col min="8709" max="8950" width="9" style="32"/>
    <col min="8951" max="8951" width="15.25" style="32" customWidth="1"/>
    <col min="8952" max="8952" width="7.875" style="32" customWidth="1"/>
    <col min="8953" max="8953" width="7.75" style="32" customWidth="1"/>
    <col min="8954" max="8954" width="6.75" style="32" customWidth="1"/>
    <col min="8955" max="8955" width="1.25" style="32" customWidth="1"/>
    <col min="8956" max="8956" width="15" style="32" customWidth="1"/>
    <col min="8957" max="8957" width="7.625" style="32" customWidth="1"/>
    <col min="8958" max="8958" width="7.5" style="32" customWidth="1"/>
    <col min="8959" max="8959" width="6.875" style="32" customWidth="1"/>
    <col min="8960" max="8960" width="1" style="32" customWidth="1"/>
    <col min="8961" max="8961" width="14.75" style="32" customWidth="1"/>
    <col min="8962" max="8962" width="7.625" style="32" customWidth="1"/>
    <col min="8963" max="8963" width="8" style="32" customWidth="1"/>
    <col min="8964" max="8964" width="6.75" style="32" customWidth="1"/>
    <col min="8965" max="9206" width="9" style="32"/>
    <col min="9207" max="9207" width="15.25" style="32" customWidth="1"/>
    <col min="9208" max="9208" width="7.875" style="32" customWidth="1"/>
    <col min="9209" max="9209" width="7.75" style="32" customWidth="1"/>
    <col min="9210" max="9210" width="6.75" style="32" customWidth="1"/>
    <col min="9211" max="9211" width="1.25" style="32" customWidth="1"/>
    <col min="9212" max="9212" width="15" style="32" customWidth="1"/>
    <col min="9213" max="9213" width="7.625" style="32" customWidth="1"/>
    <col min="9214" max="9214" width="7.5" style="32" customWidth="1"/>
    <col min="9215" max="9215" width="6.875" style="32" customWidth="1"/>
    <col min="9216" max="9216" width="1" style="32" customWidth="1"/>
    <col min="9217" max="9217" width="14.75" style="32" customWidth="1"/>
    <col min="9218" max="9218" width="7.625" style="32" customWidth="1"/>
    <col min="9219" max="9219" width="8" style="32" customWidth="1"/>
    <col min="9220" max="9220" width="6.75" style="32" customWidth="1"/>
    <col min="9221" max="9462" width="9" style="32"/>
    <col min="9463" max="9463" width="15.25" style="32" customWidth="1"/>
    <col min="9464" max="9464" width="7.875" style="32" customWidth="1"/>
    <col min="9465" max="9465" width="7.75" style="32" customWidth="1"/>
    <col min="9466" max="9466" width="6.75" style="32" customWidth="1"/>
    <col min="9467" max="9467" width="1.25" style="32" customWidth="1"/>
    <col min="9468" max="9468" width="15" style="32" customWidth="1"/>
    <col min="9469" max="9469" width="7.625" style="32" customWidth="1"/>
    <col min="9470" max="9470" width="7.5" style="32" customWidth="1"/>
    <col min="9471" max="9471" width="6.875" style="32" customWidth="1"/>
    <col min="9472" max="9472" width="1" style="32" customWidth="1"/>
    <col min="9473" max="9473" width="14.75" style="32" customWidth="1"/>
    <col min="9474" max="9474" width="7.625" style="32" customWidth="1"/>
    <col min="9475" max="9475" width="8" style="32" customWidth="1"/>
    <col min="9476" max="9476" width="6.75" style="32" customWidth="1"/>
    <col min="9477" max="9718" width="9" style="32"/>
    <col min="9719" max="9719" width="15.25" style="32" customWidth="1"/>
    <col min="9720" max="9720" width="7.875" style="32" customWidth="1"/>
    <col min="9721" max="9721" width="7.75" style="32" customWidth="1"/>
    <col min="9722" max="9722" width="6.75" style="32" customWidth="1"/>
    <col min="9723" max="9723" width="1.25" style="32" customWidth="1"/>
    <col min="9724" max="9724" width="15" style="32" customWidth="1"/>
    <col min="9725" max="9725" width="7.625" style="32" customWidth="1"/>
    <col min="9726" max="9726" width="7.5" style="32" customWidth="1"/>
    <col min="9727" max="9727" width="6.875" style="32" customWidth="1"/>
    <col min="9728" max="9728" width="1" style="32" customWidth="1"/>
    <col min="9729" max="9729" width="14.75" style="32" customWidth="1"/>
    <col min="9730" max="9730" width="7.625" style="32" customWidth="1"/>
    <col min="9731" max="9731" width="8" style="32" customWidth="1"/>
    <col min="9732" max="9732" width="6.75" style="32" customWidth="1"/>
    <col min="9733" max="9974" width="9" style="32"/>
    <col min="9975" max="9975" width="15.25" style="32" customWidth="1"/>
    <col min="9976" max="9976" width="7.875" style="32" customWidth="1"/>
    <col min="9977" max="9977" width="7.75" style="32" customWidth="1"/>
    <col min="9978" max="9978" width="6.75" style="32" customWidth="1"/>
    <col min="9979" max="9979" width="1.25" style="32" customWidth="1"/>
    <col min="9980" max="9980" width="15" style="32" customWidth="1"/>
    <col min="9981" max="9981" width="7.625" style="32" customWidth="1"/>
    <col min="9982" max="9982" width="7.5" style="32" customWidth="1"/>
    <col min="9983" max="9983" width="6.875" style="32" customWidth="1"/>
    <col min="9984" max="9984" width="1" style="32" customWidth="1"/>
    <col min="9985" max="9985" width="14.75" style="32" customWidth="1"/>
    <col min="9986" max="9986" width="7.625" style="32" customWidth="1"/>
    <col min="9987" max="9987" width="8" style="32" customWidth="1"/>
    <col min="9988" max="9988" width="6.75" style="32" customWidth="1"/>
    <col min="9989" max="10230" width="9" style="32"/>
    <col min="10231" max="10231" width="15.25" style="32" customWidth="1"/>
    <col min="10232" max="10232" width="7.875" style="32" customWidth="1"/>
    <col min="10233" max="10233" width="7.75" style="32" customWidth="1"/>
    <col min="10234" max="10234" width="6.75" style="32" customWidth="1"/>
    <col min="10235" max="10235" width="1.25" style="32" customWidth="1"/>
    <col min="10236" max="10236" width="15" style="32" customWidth="1"/>
    <col min="10237" max="10237" width="7.625" style="32" customWidth="1"/>
    <col min="10238" max="10238" width="7.5" style="32" customWidth="1"/>
    <col min="10239" max="10239" width="6.875" style="32" customWidth="1"/>
    <col min="10240" max="10240" width="1" style="32" customWidth="1"/>
    <col min="10241" max="10241" width="14.75" style="32" customWidth="1"/>
    <col min="10242" max="10242" width="7.625" style="32" customWidth="1"/>
    <col min="10243" max="10243" width="8" style="32" customWidth="1"/>
    <col min="10244" max="10244" width="6.75" style="32" customWidth="1"/>
    <col min="10245" max="10486" width="9" style="32"/>
    <col min="10487" max="10487" width="15.25" style="32" customWidth="1"/>
    <col min="10488" max="10488" width="7.875" style="32" customWidth="1"/>
    <col min="10489" max="10489" width="7.75" style="32" customWidth="1"/>
    <col min="10490" max="10490" width="6.75" style="32" customWidth="1"/>
    <col min="10491" max="10491" width="1.25" style="32" customWidth="1"/>
    <col min="10492" max="10492" width="15" style="32" customWidth="1"/>
    <col min="10493" max="10493" width="7.625" style="32" customWidth="1"/>
    <col min="10494" max="10494" width="7.5" style="32" customWidth="1"/>
    <col min="10495" max="10495" width="6.875" style="32" customWidth="1"/>
    <col min="10496" max="10496" width="1" style="32" customWidth="1"/>
    <col min="10497" max="10497" width="14.75" style="32" customWidth="1"/>
    <col min="10498" max="10498" width="7.625" style="32" customWidth="1"/>
    <col min="10499" max="10499" width="8" style="32" customWidth="1"/>
    <col min="10500" max="10500" width="6.75" style="32" customWidth="1"/>
    <col min="10501" max="10742" width="9" style="32"/>
    <col min="10743" max="10743" width="15.25" style="32" customWidth="1"/>
    <col min="10744" max="10744" width="7.875" style="32" customWidth="1"/>
    <col min="10745" max="10745" width="7.75" style="32" customWidth="1"/>
    <col min="10746" max="10746" width="6.75" style="32" customWidth="1"/>
    <col min="10747" max="10747" width="1.25" style="32" customWidth="1"/>
    <col min="10748" max="10748" width="15" style="32" customWidth="1"/>
    <col min="10749" max="10749" width="7.625" style="32" customWidth="1"/>
    <col min="10750" max="10750" width="7.5" style="32" customWidth="1"/>
    <col min="10751" max="10751" width="6.875" style="32" customWidth="1"/>
    <col min="10752" max="10752" width="1" style="32" customWidth="1"/>
    <col min="10753" max="10753" width="14.75" style="32" customWidth="1"/>
    <col min="10754" max="10754" width="7.625" style="32" customWidth="1"/>
    <col min="10755" max="10755" width="8" style="32" customWidth="1"/>
    <col min="10756" max="10756" width="6.75" style="32" customWidth="1"/>
    <col min="10757" max="10998" width="9" style="32"/>
    <col min="10999" max="10999" width="15.25" style="32" customWidth="1"/>
    <col min="11000" max="11000" width="7.875" style="32" customWidth="1"/>
    <col min="11001" max="11001" width="7.75" style="32" customWidth="1"/>
    <col min="11002" max="11002" width="6.75" style="32" customWidth="1"/>
    <col min="11003" max="11003" width="1.25" style="32" customWidth="1"/>
    <col min="11004" max="11004" width="15" style="32" customWidth="1"/>
    <col min="11005" max="11005" width="7.625" style="32" customWidth="1"/>
    <col min="11006" max="11006" width="7.5" style="32" customWidth="1"/>
    <col min="11007" max="11007" width="6.875" style="32" customWidth="1"/>
    <col min="11008" max="11008" width="1" style="32" customWidth="1"/>
    <col min="11009" max="11009" width="14.75" style="32" customWidth="1"/>
    <col min="11010" max="11010" width="7.625" style="32" customWidth="1"/>
    <col min="11011" max="11011" width="8" style="32" customWidth="1"/>
    <col min="11012" max="11012" width="6.75" style="32" customWidth="1"/>
    <col min="11013" max="11254" width="9" style="32"/>
    <col min="11255" max="11255" width="15.25" style="32" customWidth="1"/>
    <col min="11256" max="11256" width="7.875" style="32" customWidth="1"/>
    <col min="11257" max="11257" width="7.75" style="32" customWidth="1"/>
    <col min="11258" max="11258" width="6.75" style="32" customWidth="1"/>
    <col min="11259" max="11259" width="1.25" style="32" customWidth="1"/>
    <col min="11260" max="11260" width="15" style="32" customWidth="1"/>
    <col min="11261" max="11261" width="7.625" style="32" customWidth="1"/>
    <col min="11262" max="11262" width="7.5" style="32" customWidth="1"/>
    <col min="11263" max="11263" width="6.875" style="32" customWidth="1"/>
    <col min="11264" max="11264" width="1" style="32" customWidth="1"/>
    <col min="11265" max="11265" width="14.75" style="32" customWidth="1"/>
    <col min="11266" max="11266" width="7.625" style="32" customWidth="1"/>
    <col min="11267" max="11267" width="8" style="32" customWidth="1"/>
    <col min="11268" max="11268" width="6.75" style="32" customWidth="1"/>
    <col min="11269" max="11510" width="9" style="32"/>
    <col min="11511" max="11511" width="15.25" style="32" customWidth="1"/>
    <col min="11512" max="11512" width="7.875" style="32" customWidth="1"/>
    <col min="11513" max="11513" width="7.75" style="32" customWidth="1"/>
    <col min="11514" max="11514" width="6.75" style="32" customWidth="1"/>
    <col min="11515" max="11515" width="1.25" style="32" customWidth="1"/>
    <col min="11516" max="11516" width="15" style="32" customWidth="1"/>
    <col min="11517" max="11517" width="7.625" style="32" customWidth="1"/>
    <col min="11518" max="11518" width="7.5" style="32" customWidth="1"/>
    <col min="11519" max="11519" width="6.875" style="32" customWidth="1"/>
    <col min="11520" max="11520" width="1" style="32" customWidth="1"/>
    <col min="11521" max="11521" width="14.75" style="32" customWidth="1"/>
    <col min="11522" max="11522" width="7.625" style="32" customWidth="1"/>
    <col min="11523" max="11523" width="8" style="32" customWidth="1"/>
    <col min="11524" max="11524" width="6.75" style="32" customWidth="1"/>
    <col min="11525" max="11766" width="9" style="32"/>
    <col min="11767" max="11767" width="15.25" style="32" customWidth="1"/>
    <col min="11768" max="11768" width="7.875" style="32" customWidth="1"/>
    <col min="11769" max="11769" width="7.75" style="32" customWidth="1"/>
    <col min="11770" max="11770" width="6.75" style="32" customWidth="1"/>
    <col min="11771" max="11771" width="1.25" style="32" customWidth="1"/>
    <col min="11772" max="11772" width="15" style="32" customWidth="1"/>
    <col min="11773" max="11773" width="7.625" style="32" customWidth="1"/>
    <col min="11774" max="11774" width="7.5" style="32" customWidth="1"/>
    <col min="11775" max="11775" width="6.875" style="32" customWidth="1"/>
    <col min="11776" max="11776" width="1" style="32" customWidth="1"/>
    <col min="11777" max="11777" width="14.75" style="32" customWidth="1"/>
    <col min="11778" max="11778" width="7.625" style="32" customWidth="1"/>
    <col min="11779" max="11779" width="8" style="32" customWidth="1"/>
    <col min="11780" max="11780" width="6.75" style="32" customWidth="1"/>
    <col min="11781" max="12022" width="9" style="32"/>
    <col min="12023" max="12023" width="15.25" style="32" customWidth="1"/>
    <col min="12024" max="12024" width="7.875" style="32" customWidth="1"/>
    <col min="12025" max="12025" width="7.75" style="32" customWidth="1"/>
    <col min="12026" max="12026" width="6.75" style="32" customWidth="1"/>
    <col min="12027" max="12027" width="1.25" style="32" customWidth="1"/>
    <col min="12028" max="12028" width="15" style="32" customWidth="1"/>
    <col min="12029" max="12029" width="7.625" style="32" customWidth="1"/>
    <col min="12030" max="12030" width="7.5" style="32" customWidth="1"/>
    <col min="12031" max="12031" width="6.875" style="32" customWidth="1"/>
    <col min="12032" max="12032" width="1" style="32" customWidth="1"/>
    <col min="12033" max="12033" width="14.75" style="32" customWidth="1"/>
    <col min="12034" max="12034" width="7.625" style="32" customWidth="1"/>
    <col min="12035" max="12035" width="8" style="32" customWidth="1"/>
    <col min="12036" max="12036" width="6.75" style="32" customWidth="1"/>
    <col min="12037" max="12278" width="9" style="32"/>
    <col min="12279" max="12279" width="15.25" style="32" customWidth="1"/>
    <col min="12280" max="12280" width="7.875" style="32" customWidth="1"/>
    <col min="12281" max="12281" width="7.75" style="32" customWidth="1"/>
    <col min="12282" max="12282" width="6.75" style="32" customWidth="1"/>
    <col min="12283" max="12283" width="1.25" style="32" customWidth="1"/>
    <col min="12284" max="12284" width="15" style="32" customWidth="1"/>
    <col min="12285" max="12285" width="7.625" style="32" customWidth="1"/>
    <col min="12286" max="12286" width="7.5" style="32" customWidth="1"/>
    <col min="12287" max="12287" width="6.875" style="32" customWidth="1"/>
    <col min="12288" max="12288" width="1" style="32" customWidth="1"/>
    <col min="12289" max="12289" width="14.75" style="32" customWidth="1"/>
    <col min="12290" max="12290" width="7.625" style="32" customWidth="1"/>
    <col min="12291" max="12291" width="8" style="32" customWidth="1"/>
    <col min="12292" max="12292" width="6.75" style="32" customWidth="1"/>
    <col min="12293" max="12534" width="9" style="32"/>
    <col min="12535" max="12535" width="15.25" style="32" customWidth="1"/>
    <col min="12536" max="12536" width="7.875" style="32" customWidth="1"/>
    <col min="12537" max="12537" width="7.75" style="32" customWidth="1"/>
    <col min="12538" max="12538" width="6.75" style="32" customWidth="1"/>
    <col min="12539" max="12539" width="1.25" style="32" customWidth="1"/>
    <col min="12540" max="12540" width="15" style="32" customWidth="1"/>
    <col min="12541" max="12541" width="7.625" style="32" customWidth="1"/>
    <col min="12542" max="12542" width="7.5" style="32" customWidth="1"/>
    <col min="12543" max="12543" width="6.875" style="32" customWidth="1"/>
    <col min="12544" max="12544" width="1" style="32" customWidth="1"/>
    <col min="12545" max="12545" width="14.75" style="32" customWidth="1"/>
    <col min="12546" max="12546" width="7.625" style="32" customWidth="1"/>
    <col min="12547" max="12547" width="8" style="32" customWidth="1"/>
    <col min="12548" max="12548" width="6.75" style="32" customWidth="1"/>
    <col min="12549" max="12790" width="9" style="32"/>
    <col min="12791" max="12791" width="15.25" style="32" customWidth="1"/>
    <col min="12792" max="12792" width="7.875" style="32" customWidth="1"/>
    <col min="12793" max="12793" width="7.75" style="32" customWidth="1"/>
    <col min="12794" max="12794" width="6.75" style="32" customWidth="1"/>
    <col min="12795" max="12795" width="1.25" style="32" customWidth="1"/>
    <col min="12796" max="12796" width="15" style="32" customWidth="1"/>
    <col min="12797" max="12797" width="7.625" style="32" customWidth="1"/>
    <col min="12798" max="12798" width="7.5" style="32" customWidth="1"/>
    <col min="12799" max="12799" width="6.875" style="32" customWidth="1"/>
    <col min="12800" max="12800" width="1" style="32" customWidth="1"/>
    <col min="12801" max="12801" width="14.75" style="32" customWidth="1"/>
    <col min="12802" max="12802" width="7.625" style="32" customWidth="1"/>
    <col min="12803" max="12803" width="8" style="32" customWidth="1"/>
    <col min="12804" max="12804" width="6.75" style="32" customWidth="1"/>
    <col min="12805" max="13046" width="9" style="32"/>
    <col min="13047" max="13047" width="15.25" style="32" customWidth="1"/>
    <col min="13048" max="13048" width="7.875" style="32" customWidth="1"/>
    <col min="13049" max="13049" width="7.75" style="32" customWidth="1"/>
    <col min="13050" max="13050" width="6.75" style="32" customWidth="1"/>
    <col min="13051" max="13051" width="1.25" style="32" customWidth="1"/>
    <col min="13052" max="13052" width="15" style="32" customWidth="1"/>
    <col min="13053" max="13053" width="7.625" style="32" customWidth="1"/>
    <col min="13054" max="13054" width="7.5" style="32" customWidth="1"/>
    <col min="13055" max="13055" width="6.875" style="32" customWidth="1"/>
    <col min="13056" max="13056" width="1" style="32" customWidth="1"/>
    <col min="13057" max="13057" width="14.75" style="32" customWidth="1"/>
    <col min="13058" max="13058" width="7.625" style="32" customWidth="1"/>
    <col min="13059" max="13059" width="8" style="32" customWidth="1"/>
    <col min="13060" max="13060" width="6.75" style="32" customWidth="1"/>
    <col min="13061" max="13302" width="9" style="32"/>
    <col min="13303" max="13303" width="15.25" style="32" customWidth="1"/>
    <col min="13304" max="13304" width="7.875" style="32" customWidth="1"/>
    <col min="13305" max="13305" width="7.75" style="32" customWidth="1"/>
    <col min="13306" max="13306" width="6.75" style="32" customWidth="1"/>
    <col min="13307" max="13307" width="1.25" style="32" customWidth="1"/>
    <col min="13308" max="13308" width="15" style="32" customWidth="1"/>
    <col min="13309" max="13309" width="7.625" style="32" customWidth="1"/>
    <col min="13310" max="13310" width="7.5" style="32" customWidth="1"/>
    <col min="13311" max="13311" width="6.875" style="32" customWidth="1"/>
    <col min="13312" max="13312" width="1" style="32" customWidth="1"/>
    <col min="13313" max="13313" width="14.75" style="32" customWidth="1"/>
    <col min="13314" max="13314" width="7.625" style="32" customWidth="1"/>
    <col min="13315" max="13315" width="8" style="32" customWidth="1"/>
    <col min="13316" max="13316" width="6.75" style="32" customWidth="1"/>
    <col min="13317" max="13558" width="9" style="32"/>
    <col min="13559" max="13559" width="15.25" style="32" customWidth="1"/>
    <col min="13560" max="13560" width="7.875" style="32" customWidth="1"/>
    <col min="13561" max="13561" width="7.75" style="32" customWidth="1"/>
    <col min="13562" max="13562" width="6.75" style="32" customWidth="1"/>
    <col min="13563" max="13563" width="1.25" style="32" customWidth="1"/>
    <col min="13564" max="13564" width="15" style="32" customWidth="1"/>
    <col min="13565" max="13565" width="7.625" style="32" customWidth="1"/>
    <col min="13566" max="13566" width="7.5" style="32" customWidth="1"/>
    <col min="13567" max="13567" width="6.875" style="32" customWidth="1"/>
    <col min="13568" max="13568" width="1" style="32" customWidth="1"/>
    <col min="13569" max="13569" width="14.75" style="32" customWidth="1"/>
    <col min="13570" max="13570" width="7.625" style="32" customWidth="1"/>
    <col min="13571" max="13571" width="8" style="32" customWidth="1"/>
    <col min="13572" max="13572" width="6.75" style="32" customWidth="1"/>
    <col min="13573" max="13814" width="9" style="32"/>
    <col min="13815" max="13815" width="15.25" style="32" customWidth="1"/>
    <col min="13816" max="13816" width="7.875" style="32" customWidth="1"/>
    <col min="13817" max="13817" width="7.75" style="32" customWidth="1"/>
    <col min="13818" max="13818" width="6.75" style="32" customWidth="1"/>
    <col min="13819" max="13819" width="1.25" style="32" customWidth="1"/>
    <col min="13820" max="13820" width="15" style="32" customWidth="1"/>
    <col min="13821" max="13821" width="7.625" style="32" customWidth="1"/>
    <col min="13822" max="13822" width="7.5" style="32" customWidth="1"/>
    <col min="13823" max="13823" width="6.875" style="32" customWidth="1"/>
    <col min="13824" max="13824" width="1" style="32" customWidth="1"/>
    <col min="13825" max="13825" width="14.75" style="32" customWidth="1"/>
    <col min="13826" max="13826" width="7.625" style="32" customWidth="1"/>
    <col min="13827" max="13827" width="8" style="32" customWidth="1"/>
    <col min="13828" max="13828" width="6.75" style="32" customWidth="1"/>
    <col min="13829" max="14070" width="9" style="32"/>
    <col min="14071" max="14071" width="15.25" style="32" customWidth="1"/>
    <col min="14072" max="14072" width="7.875" style="32" customWidth="1"/>
    <col min="14073" max="14073" width="7.75" style="32" customWidth="1"/>
    <col min="14074" max="14074" width="6.75" style="32" customWidth="1"/>
    <col min="14075" max="14075" width="1.25" style="32" customWidth="1"/>
    <col min="14076" max="14076" width="15" style="32" customWidth="1"/>
    <col min="14077" max="14077" width="7.625" style="32" customWidth="1"/>
    <col min="14078" max="14078" width="7.5" style="32" customWidth="1"/>
    <col min="14079" max="14079" width="6.875" style="32" customWidth="1"/>
    <col min="14080" max="14080" width="1" style="32" customWidth="1"/>
    <col min="14081" max="14081" width="14.75" style="32" customWidth="1"/>
    <col min="14082" max="14082" width="7.625" style="32" customWidth="1"/>
    <col min="14083" max="14083" width="8" style="32" customWidth="1"/>
    <col min="14084" max="14084" width="6.75" style="32" customWidth="1"/>
    <col min="14085" max="14326" width="9" style="32"/>
    <col min="14327" max="14327" width="15.25" style="32" customWidth="1"/>
    <col min="14328" max="14328" width="7.875" style="32" customWidth="1"/>
    <col min="14329" max="14329" width="7.75" style="32" customWidth="1"/>
    <col min="14330" max="14330" width="6.75" style="32" customWidth="1"/>
    <col min="14331" max="14331" width="1.25" style="32" customWidth="1"/>
    <col min="14332" max="14332" width="15" style="32" customWidth="1"/>
    <col min="14333" max="14333" width="7.625" style="32" customWidth="1"/>
    <col min="14334" max="14334" width="7.5" style="32" customWidth="1"/>
    <col min="14335" max="14335" width="6.875" style="32" customWidth="1"/>
    <col min="14336" max="14336" width="1" style="32" customWidth="1"/>
    <col min="14337" max="14337" width="14.75" style="32" customWidth="1"/>
    <col min="14338" max="14338" width="7.625" style="32" customWidth="1"/>
    <col min="14339" max="14339" width="8" style="32" customWidth="1"/>
    <col min="14340" max="14340" width="6.75" style="32" customWidth="1"/>
    <col min="14341" max="14582" width="9" style="32"/>
    <col min="14583" max="14583" width="15.25" style="32" customWidth="1"/>
    <col min="14584" max="14584" width="7.875" style="32" customWidth="1"/>
    <col min="14585" max="14585" width="7.75" style="32" customWidth="1"/>
    <col min="14586" max="14586" width="6.75" style="32" customWidth="1"/>
    <col min="14587" max="14587" width="1.25" style="32" customWidth="1"/>
    <col min="14588" max="14588" width="15" style="32" customWidth="1"/>
    <col min="14589" max="14589" width="7.625" style="32" customWidth="1"/>
    <col min="14590" max="14590" width="7.5" style="32" customWidth="1"/>
    <col min="14591" max="14591" width="6.875" style="32" customWidth="1"/>
    <col min="14592" max="14592" width="1" style="32" customWidth="1"/>
    <col min="14593" max="14593" width="14.75" style="32" customWidth="1"/>
    <col min="14594" max="14594" width="7.625" style="32" customWidth="1"/>
    <col min="14595" max="14595" width="8" style="32" customWidth="1"/>
    <col min="14596" max="14596" width="6.75" style="32" customWidth="1"/>
    <col min="14597" max="14838" width="9" style="32"/>
    <col min="14839" max="14839" width="15.25" style="32" customWidth="1"/>
    <col min="14840" max="14840" width="7.875" style="32" customWidth="1"/>
    <col min="14841" max="14841" width="7.75" style="32" customWidth="1"/>
    <col min="14842" max="14842" width="6.75" style="32" customWidth="1"/>
    <col min="14843" max="14843" width="1.25" style="32" customWidth="1"/>
    <col min="14844" max="14844" width="15" style="32" customWidth="1"/>
    <col min="14845" max="14845" width="7.625" style="32" customWidth="1"/>
    <col min="14846" max="14846" width="7.5" style="32" customWidth="1"/>
    <col min="14847" max="14847" width="6.875" style="32" customWidth="1"/>
    <col min="14848" max="14848" width="1" style="32" customWidth="1"/>
    <col min="14849" max="14849" width="14.75" style="32" customWidth="1"/>
    <col min="14850" max="14850" width="7.625" style="32" customWidth="1"/>
    <col min="14851" max="14851" width="8" style="32" customWidth="1"/>
    <col min="14852" max="14852" width="6.75" style="32" customWidth="1"/>
    <col min="14853" max="15094" width="9" style="32"/>
    <col min="15095" max="15095" width="15.25" style="32" customWidth="1"/>
    <col min="15096" max="15096" width="7.875" style="32" customWidth="1"/>
    <col min="15097" max="15097" width="7.75" style="32" customWidth="1"/>
    <col min="15098" max="15098" width="6.75" style="32" customWidth="1"/>
    <col min="15099" max="15099" width="1.25" style="32" customWidth="1"/>
    <col min="15100" max="15100" width="15" style="32" customWidth="1"/>
    <col min="15101" max="15101" width="7.625" style="32" customWidth="1"/>
    <col min="15102" max="15102" width="7.5" style="32" customWidth="1"/>
    <col min="15103" max="15103" width="6.875" style="32" customWidth="1"/>
    <col min="15104" max="15104" width="1" style="32" customWidth="1"/>
    <col min="15105" max="15105" width="14.75" style="32" customWidth="1"/>
    <col min="15106" max="15106" width="7.625" style="32" customWidth="1"/>
    <col min="15107" max="15107" width="8" style="32" customWidth="1"/>
    <col min="15108" max="15108" width="6.75" style="32" customWidth="1"/>
    <col min="15109" max="15350" width="9" style="32"/>
    <col min="15351" max="15351" width="15.25" style="32" customWidth="1"/>
    <col min="15352" max="15352" width="7.875" style="32" customWidth="1"/>
    <col min="15353" max="15353" width="7.75" style="32" customWidth="1"/>
    <col min="15354" max="15354" width="6.75" style="32" customWidth="1"/>
    <col min="15355" max="15355" width="1.25" style="32" customWidth="1"/>
    <col min="15356" max="15356" width="15" style="32" customWidth="1"/>
    <col min="15357" max="15357" width="7.625" style="32" customWidth="1"/>
    <col min="15358" max="15358" width="7.5" style="32" customWidth="1"/>
    <col min="15359" max="15359" width="6.875" style="32" customWidth="1"/>
    <col min="15360" max="15360" width="1" style="32" customWidth="1"/>
    <col min="15361" max="15361" width="14.75" style="32" customWidth="1"/>
    <col min="15362" max="15362" width="7.625" style="32" customWidth="1"/>
    <col min="15363" max="15363" width="8" style="32" customWidth="1"/>
    <col min="15364" max="15364" width="6.75" style="32" customWidth="1"/>
    <col min="15365" max="15606" width="9" style="32"/>
    <col min="15607" max="15607" width="15.25" style="32" customWidth="1"/>
    <col min="15608" max="15608" width="7.875" style="32" customWidth="1"/>
    <col min="15609" max="15609" width="7.75" style="32" customWidth="1"/>
    <col min="15610" max="15610" width="6.75" style="32" customWidth="1"/>
    <col min="15611" max="15611" width="1.25" style="32" customWidth="1"/>
    <col min="15612" max="15612" width="15" style="32" customWidth="1"/>
    <col min="15613" max="15613" width="7.625" style="32" customWidth="1"/>
    <col min="15614" max="15614" width="7.5" style="32" customWidth="1"/>
    <col min="15615" max="15615" width="6.875" style="32" customWidth="1"/>
    <col min="15616" max="15616" width="1" style="32" customWidth="1"/>
    <col min="15617" max="15617" width="14.75" style="32" customWidth="1"/>
    <col min="15618" max="15618" width="7.625" style="32" customWidth="1"/>
    <col min="15619" max="15619" width="8" style="32" customWidth="1"/>
    <col min="15620" max="15620" width="6.75" style="32" customWidth="1"/>
    <col min="15621" max="15862" width="9" style="32"/>
    <col min="15863" max="15863" width="15.25" style="32" customWidth="1"/>
    <col min="15864" max="15864" width="7.875" style="32" customWidth="1"/>
    <col min="15865" max="15865" width="7.75" style="32" customWidth="1"/>
    <col min="15866" max="15866" width="6.75" style="32" customWidth="1"/>
    <col min="15867" max="15867" width="1.25" style="32" customWidth="1"/>
    <col min="15868" max="15868" width="15" style="32" customWidth="1"/>
    <col min="15869" max="15869" width="7.625" style="32" customWidth="1"/>
    <col min="15870" max="15870" width="7.5" style="32" customWidth="1"/>
    <col min="15871" max="15871" width="6.875" style="32" customWidth="1"/>
    <col min="15872" max="15872" width="1" style="32" customWidth="1"/>
    <col min="15873" max="15873" width="14.75" style="32" customWidth="1"/>
    <col min="15874" max="15874" width="7.625" style="32" customWidth="1"/>
    <col min="15875" max="15875" width="8" style="32" customWidth="1"/>
    <col min="15876" max="15876" width="6.75" style="32" customWidth="1"/>
    <col min="15877" max="16118" width="9" style="32"/>
    <col min="16119" max="16119" width="15.25" style="32" customWidth="1"/>
    <col min="16120" max="16120" width="7.875" style="32" customWidth="1"/>
    <col min="16121" max="16121" width="7.75" style="32" customWidth="1"/>
    <col min="16122" max="16122" width="6.75" style="32" customWidth="1"/>
    <col min="16123" max="16123" width="1.25" style="32" customWidth="1"/>
    <col min="16124" max="16124" width="15" style="32" customWidth="1"/>
    <col min="16125" max="16125" width="7.625" style="32" customWidth="1"/>
    <col min="16126" max="16126" width="7.5" style="32" customWidth="1"/>
    <col min="16127" max="16127" width="6.875" style="32" customWidth="1"/>
    <col min="16128" max="16128" width="1" style="32" customWidth="1"/>
    <col min="16129" max="16129" width="14.75" style="32" customWidth="1"/>
    <col min="16130" max="16130" width="7.625" style="32" customWidth="1"/>
    <col min="16131" max="16131" width="8" style="32" customWidth="1"/>
    <col min="16132" max="16132" width="6.75" style="32" customWidth="1"/>
    <col min="16133" max="16384" width="9" style="32"/>
  </cols>
  <sheetData>
    <row r="3" spans="2:13" ht="21" customHeight="1" x14ac:dyDescent="0.3">
      <c r="C3" s="33" t="s">
        <v>25</v>
      </c>
    </row>
    <row r="5" spans="2:13" ht="12.75" customHeight="1" x14ac:dyDescent="0.15">
      <c r="F5" s="35" t="s">
        <v>26</v>
      </c>
      <c r="G5" s="49"/>
      <c r="H5" s="49"/>
    </row>
    <row r="6" spans="2:13" ht="12.75" customHeight="1" x14ac:dyDescent="0.15">
      <c r="F6" s="35" t="s">
        <v>27</v>
      </c>
      <c r="G6" s="50"/>
      <c r="H6" s="50"/>
    </row>
    <row r="8" spans="2:13" ht="15" customHeight="1" x14ac:dyDescent="0.15">
      <c r="B8" s="35" t="s">
        <v>28</v>
      </c>
      <c r="C8" s="36" t="s">
        <v>29</v>
      </c>
      <c r="D8" s="36" t="s">
        <v>30</v>
      </c>
      <c r="E8" s="36" t="s">
        <v>31</v>
      </c>
      <c r="F8" s="36" t="s">
        <v>32</v>
      </c>
      <c r="G8" s="36" t="s">
        <v>68</v>
      </c>
      <c r="H8" s="37" t="s">
        <v>33</v>
      </c>
    </row>
    <row r="9" spans="2:13" ht="15" customHeight="1" x14ac:dyDescent="0.25">
      <c r="B9" s="35" t="s">
        <v>34</v>
      </c>
      <c r="C9" s="38" t="s">
        <v>35</v>
      </c>
      <c r="D9" s="39">
        <v>50</v>
      </c>
      <c r="E9" s="39">
        <v>47</v>
      </c>
      <c r="F9" s="39">
        <v>59</v>
      </c>
      <c r="G9" s="46"/>
      <c r="H9" s="48"/>
    </row>
    <row r="10" spans="2:13" ht="15" customHeight="1" x14ac:dyDescent="0.25">
      <c r="B10" s="35" t="s">
        <v>36</v>
      </c>
      <c r="C10" s="38" t="s">
        <v>37</v>
      </c>
      <c r="D10" s="39">
        <v>82</v>
      </c>
      <c r="E10" s="39">
        <v>73</v>
      </c>
      <c r="F10" s="39">
        <v>82</v>
      </c>
      <c r="G10" s="46"/>
      <c r="H10" s="48"/>
      <c r="J10" s="40"/>
      <c r="K10" s="40"/>
      <c r="L10" s="40"/>
    </row>
    <row r="11" spans="2:13" ht="15" customHeight="1" x14ac:dyDescent="0.25">
      <c r="B11" s="35" t="s">
        <v>36</v>
      </c>
      <c r="C11" s="38" t="s">
        <v>38</v>
      </c>
      <c r="D11" s="39">
        <v>94</v>
      </c>
      <c r="E11" s="39">
        <v>79</v>
      </c>
      <c r="F11" s="39">
        <v>91</v>
      </c>
      <c r="G11" s="46"/>
      <c r="H11" s="48"/>
      <c r="J11" s="40"/>
      <c r="K11" s="40"/>
      <c r="L11" s="40"/>
    </row>
    <row r="12" spans="2:13" ht="15" customHeight="1" x14ac:dyDescent="0.25">
      <c r="B12" s="35" t="s">
        <v>36</v>
      </c>
      <c r="C12" s="38" t="s">
        <v>39</v>
      </c>
      <c r="D12" s="39">
        <v>141</v>
      </c>
      <c r="E12" s="39">
        <v>112</v>
      </c>
      <c r="F12" s="39">
        <v>146</v>
      </c>
      <c r="G12" s="46"/>
      <c r="H12" s="48"/>
      <c r="J12" s="40"/>
      <c r="K12" s="41"/>
      <c r="L12" s="41"/>
      <c r="M12" s="41"/>
    </row>
    <row r="13" spans="2:13" ht="15" customHeight="1" x14ac:dyDescent="0.25">
      <c r="B13" s="35" t="s">
        <v>34</v>
      </c>
      <c r="C13" s="38" t="s">
        <v>40</v>
      </c>
      <c r="D13" s="39">
        <v>168</v>
      </c>
      <c r="E13" s="39">
        <v>181</v>
      </c>
      <c r="F13" s="39">
        <v>161</v>
      </c>
      <c r="G13" s="46"/>
      <c r="H13" s="48"/>
      <c r="J13" s="41"/>
      <c r="K13" s="40"/>
      <c r="L13" s="40"/>
      <c r="M13" s="40"/>
    </row>
    <row r="14" spans="2:13" ht="15" customHeight="1" x14ac:dyDescent="0.25">
      <c r="B14" s="35" t="s">
        <v>34</v>
      </c>
      <c r="C14" s="38" t="s">
        <v>41</v>
      </c>
      <c r="D14" s="39">
        <v>61</v>
      </c>
      <c r="E14" s="39">
        <v>38</v>
      </c>
      <c r="F14" s="39">
        <v>58</v>
      </c>
      <c r="G14" s="46"/>
      <c r="H14" s="48"/>
      <c r="J14" s="41"/>
      <c r="K14" s="40"/>
      <c r="L14" s="40"/>
      <c r="M14" s="40"/>
    </row>
    <row r="15" spans="2:13" ht="15" customHeight="1" x14ac:dyDescent="0.25">
      <c r="B15" s="35" t="s">
        <v>42</v>
      </c>
      <c r="C15" s="38" t="s">
        <v>43</v>
      </c>
      <c r="D15" s="39">
        <v>115</v>
      </c>
      <c r="E15" s="39">
        <v>96</v>
      </c>
      <c r="F15" s="39">
        <v>103</v>
      </c>
      <c r="G15" s="46"/>
      <c r="H15" s="48"/>
      <c r="J15" s="41"/>
      <c r="K15" s="40"/>
      <c r="L15" s="40"/>
      <c r="M15" s="40"/>
    </row>
    <row r="16" spans="2:13" ht="15" customHeight="1" x14ac:dyDescent="0.25">
      <c r="B16" s="35" t="s">
        <v>44</v>
      </c>
      <c r="C16" s="38" t="s">
        <v>45</v>
      </c>
      <c r="D16" s="39">
        <v>15</v>
      </c>
      <c r="E16" s="39">
        <v>16</v>
      </c>
      <c r="F16" s="39">
        <v>28</v>
      </c>
      <c r="G16" s="46"/>
      <c r="H16" s="48"/>
      <c r="J16" s="41"/>
      <c r="K16" s="40"/>
      <c r="L16" s="40"/>
      <c r="M16" s="40"/>
    </row>
    <row r="17" spans="2:13" ht="15" customHeight="1" x14ac:dyDescent="0.25">
      <c r="B17" s="35" t="s">
        <v>46</v>
      </c>
      <c r="C17" s="38" t="s">
        <v>47</v>
      </c>
      <c r="D17" s="39">
        <v>63</v>
      </c>
      <c r="E17" s="39">
        <v>43</v>
      </c>
      <c r="F17" s="39">
        <v>77</v>
      </c>
      <c r="G17" s="46"/>
      <c r="H17" s="48"/>
      <c r="J17" s="41"/>
      <c r="K17" s="40"/>
      <c r="L17" s="40"/>
      <c r="M17" s="40"/>
    </row>
    <row r="18" spans="2:13" ht="15" customHeight="1" x14ac:dyDescent="0.25">
      <c r="B18" s="35" t="s">
        <v>46</v>
      </c>
      <c r="C18" s="38" t="s">
        <v>48</v>
      </c>
      <c r="D18" s="39">
        <v>117</v>
      </c>
      <c r="E18" s="39">
        <v>99</v>
      </c>
      <c r="F18" s="39">
        <v>113</v>
      </c>
      <c r="G18" s="46"/>
      <c r="H18" s="48"/>
    </row>
    <row r="19" spans="2:13" ht="15" customHeight="1" x14ac:dyDescent="0.25">
      <c r="B19" s="35" t="s">
        <v>49</v>
      </c>
      <c r="C19" s="38" t="s">
        <v>50</v>
      </c>
      <c r="D19" s="39">
        <v>25</v>
      </c>
      <c r="E19" s="39">
        <v>14</v>
      </c>
      <c r="F19" s="39">
        <v>37</v>
      </c>
      <c r="G19" s="46"/>
      <c r="H19" s="48"/>
    </row>
    <row r="20" spans="2:13" ht="15" customHeight="1" x14ac:dyDescent="0.25">
      <c r="B20" s="35" t="s">
        <v>49</v>
      </c>
      <c r="C20" s="38" t="s">
        <v>51</v>
      </c>
      <c r="D20" s="39">
        <v>133</v>
      </c>
      <c r="E20" s="39">
        <v>98</v>
      </c>
      <c r="F20" s="39">
        <v>89</v>
      </c>
      <c r="G20" s="46"/>
      <c r="H20" s="48"/>
    </row>
    <row r="21" spans="2:13" ht="15" customHeight="1" x14ac:dyDescent="0.25">
      <c r="B21" s="35" t="s">
        <v>52</v>
      </c>
      <c r="C21" s="38" t="s">
        <v>53</v>
      </c>
      <c r="D21" s="39">
        <v>49</v>
      </c>
      <c r="E21" s="39">
        <v>32</v>
      </c>
      <c r="F21" s="39">
        <v>38</v>
      </c>
      <c r="G21" s="46"/>
      <c r="H21" s="48"/>
    </row>
    <row r="22" spans="2:13" ht="15" customHeight="1" x14ac:dyDescent="0.25">
      <c r="B22" s="35" t="s">
        <v>44</v>
      </c>
      <c r="C22" s="38" t="s">
        <v>54</v>
      </c>
      <c r="D22" s="39">
        <v>67</v>
      </c>
      <c r="E22" s="39">
        <v>76</v>
      </c>
      <c r="F22" s="39">
        <v>90</v>
      </c>
      <c r="G22" s="46"/>
      <c r="H22" s="48"/>
    </row>
    <row r="23" spans="2:13" ht="15" customHeight="1" x14ac:dyDescent="0.25">
      <c r="B23" s="35" t="s">
        <v>46</v>
      </c>
      <c r="C23" s="38" t="s">
        <v>55</v>
      </c>
      <c r="D23" s="39">
        <v>47</v>
      </c>
      <c r="E23" s="39">
        <v>48</v>
      </c>
      <c r="F23" s="39">
        <v>36</v>
      </c>
      <c r="G23" s="46"/>
      <c r="H23" s="48"/>
    </row>
    <row r="24" spans="2:13" ht="15" customHeight="1" x14ac:dyDescent="0.25">
      <c r="B24" s="35" t="s">
        <v>44</v>
      </c>
      <c r="C24" s="38" t="s">
        <v>56</v>
      </c>
      <c r="D24" s="39">
        <v>106</v>
      </c>
      <c r="E24" s="39">
        <v>108</v>
      </c>
      <c r="F24" s="39">
        <v>106</v>
      </c>
      <c r="G24" s="46"/>
      <c r="H24" s="48"/>
    </row>
    <row r="25" spans="2:13" ht="15" customHeight="1" x14ac:dyDescent="0.25">
      <c r="B25" s="35" t="s">
        <v>44</v>
      </c>
      <c r="C25" s="38" t="s">
        <v>57</v>
      </c>
      <c r="D25" s="39">
        <v>20</v>
      </c>
      <c r="E25" s="39">
        <v>29</v>
      </c>
      <c r="F25" s="39">
        <v>30</v>
      </c>
      <c r="G25" s="46"/>
      <c r="H25" s="48"/>
    </row>
    <row r="26" spans="2:13" ht="15" customHeight="1" x14ac:dyDescent="0.25">
      <c r="B26" s="35" t="s">
        <v>52</v>
      </c>
      <c r="C26" s="38" t="s">
        <v>58</v>
      </c>
      <c r="D26" s="39">
        <v>191</v>
      </c>
      <c r="E26" s="39">
        <v>194</v>
      </c>
      <c r="F26" s="39">
        <v>240</v>
      </c>
      <c r="G26" s="46"/>
      <c r="H26" s="48"/>
    </row>
    <row r="27" spans="2:13" ht="15" customHeight="1" x14ac:dyDescent="0.25">
      <c r="B27" s="35" t="s">
        <v>52</v>
      </c>
      <c r="C27" s="38" t="s">
        <v>59</v>
      </c>
      <c r="D27" s="39">
        <v>140</v>
      </c>
      <c r="E27" s="39">
        <v>143</v>
      </c>
      <c r="F27" s="39">
        <v>164</v>
      </c>
      <c r="G27" s="46"/>
      <c r="H27" s="48"/>
    </row>
    <row r="28" spans="2:13" ht="15" customHeight="1" x14ac:dyDescent="0.25">
      <c r="B28" s="35" t="s">
        <v>52</v>
      </c>
      <c r="C28" s="38" t="s">
        <v>60</v>
      </c>
      <c r="D28" s="39">
        <v>43</v>
      </c>
      <c r="E28" s="39">
        <v>59</v>
      </c>
      <c r="F28" s="39">
        <v>70</v>
      </c>
      <c r="G28" s="46"/>
      <c r="H28" s="48"/>
    </row>
    <row r="29" spans="2:13" ht="15" customHeight="1" x14ac:dyDescent="0.25">
      <c r="B29" s="35" t="s">
        <v>52</v>
      </c>
      <c r="C29" s="42" t="s">
        <v>61</v>
      </c>
      <c r="D29" s="43">
        <v>61</v>
      </c>
      <c r="E29" s="43">
        <v>65</v>
      </c>
      <c r="F29" s="43">
        <v>74</v>
      </c>
      <c r="G29" s="46"/>
      <c r="H29" s="48"/>
    </row>
    <row r="30" spans="2:13" ht="15" customHeight="1" x14ac:dyDescent="0.25">
      <c r="B30" s="35" t="s">
        <v>52</v>
      </c>
      <c r="C30" s="38" t="s">
        <v>62</v>
      </c>
      <c r="D30" s="39">
        <v>59</v>
      </c>
      <c r="E30" s="39">
        <v>43</v>
      </c>
      <c r="F30" s="39">
        <v>67</v>
      </c>
      <c r="G30" s="46"/>
      <c r="H30" s="48"/>
    </row>
    <row r="31" spans="2:13" ht="15" customHeight="1" x14ac:dyDescent="0.25">
      <c r="B31" s="35" t="s">
        <v>52</v>
      </c>
      <c r="C31" s="38" t="s">
        <v>63</v>
      </c>
      <c r="D31" s="39">
        <v>72</v>
      </c>
      <c r="E31" s="39">
        <v>61</v>
      </c>
      <c r="F31" s="39">
        <v>62</v>
      </c>
      <c r="G31" s="46"/>
      <c r="H31" s="48"/>
    </row>
    <row r="32" spans="2:13" ht="15" customHeight="1" x14ac:dyDescent="0.25">
      <c r="B32" s="35" t="s">
        <v>46</v>
      </c>
      <c r="C32" s="38" t="s">
        <v>64</v>
      </c>
      <c r="D32" s="39">
        <v>52</v>
      </c>
      <c r="E32" s="39">
        <v>59</v>
      </c>
      <c r="F32" s="39">
        <v>56</v>
      </c>
      <c r="G32" s="46"/>
      <c r="H32" s="48"/>
    </row>
    <row r="33" spans="2:8" ht="15" customHeight="1" x14ac:dyDescent="0.25">
      <c r="B33" s="35" t="s">
        <v>52</v>
      </c>
      <c r="C33" s="38" t="s">
        <v>65</v>
      </c>
      <c r="D33" s="39">
        <v>22</v>
      </c>
      <c r="E33" s="39">
        <v>36</v>
      </c>
      <c r="F33" s="39">
        <v>47</v>
      </c>
      <c r="G33" s="46"/>
      <c r="H33" s="48"/>
    </row>
    <row r="34" spans="2:8" ht="15" customHeight="1" x14ac:dyDescent="0.25">
      <c r="B34" s="44"/>
      <c r="C34" s="35" t="s">
        <v>66</v>
      </c>
      <c r="D34" s="47"/>
      <c r="E34" s="47"/>
      <c r="F34" s="47"/>
      <c r="G34" s="47"/>
      <c r="H34" s="47"/>
    </row>
    <row r="35" spans="2:8" ht="14.25" customHeight="1" x14ac:dyDescent="0.2">
      <c r="B35" s="45"/>
      <c r="H35" s="45"/>
    </row>
    <row r="36" spans="2:8" ht="14.25" customHeight="1" x14ac:dyDescent="0.15"/>
    <row r="37" spans="2:8" ht="14.25" customHeight="1" x14ac:dyDescent="0.15"/>
  </sheetData>
  <phoneticPr fontId="3" type="noConversion"/>
  <pageMargins left="0.55000000000000004" right="0.56000000000000005" top="0.6" bottom="0" header="0" footer="0"/>
  <pageSetup paperSize="9" firstPageNumber="4294967295" pageOrder="overThenDown" orientation="landscape" horizontalDpi="300" verticalDpi="300" r:id="rId1"/>
  <headerFooter alignWithMargins="0">
    <oddHeader>&amp;L&amp;C&amp;R</oddHeader>
    <oddFooter>&amp;L&amp;C&amp;R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M37"/>
  <sheetViews>
    <sheetView tabSelected="1" zoomScaleNormal="100" workbookViewId="0">
      <selection activeCell="O32" sqref="O32"/>
    </sheetView>
  </sheetViews>
  <sheetFormatPr defaultRowHeight="12.75" customHeight="1" x14ac:dyDescent="0.15"/>
  <cols>
    <col min="1" max="1" width="3.125" style="32" customWidth="1"/>
    <col min="2" max="2" width="9" style="32"/>
    <col min="3" max="3" width="17.375" style="34" customWidth="1"/>
    <col min="4" max="4" width="11.5" style="32" customWidth="1"/>
    <col min="5" max="5" width="12.75" style="32" customWidth="1"/>
    <col min="6" max="6" width="15.125" style="32" customWidth="1"/>
    <col min="7" max="7" width="11.375" style="32" customWidth="1"/>
    <col min="8" max="8" width="15.5" style="32" customWidth="1"/>
    <col min="9" max="9" width="5.375" style="32" customWidth="1"/>
    <col min="10" max="246" width="9" style="32"/>
    <col min="247" max="247" width="15.25" style="32" customWidth="1"/>
    <col min="248" max="248" width="7.875" style="32" customWidth="1"/>
    <col min="249" max="249" width="7.75" style="32" customWidth="1"/>
    <col min="250" max="250" width="6.75" style="32" customWidth="1"/>
    <col min="251" max="251" width="1.25" style="32" customWidth="1"/>
    <col min="252" max="252" width="15" style="32" customWidth="1"/>
    <col min="253" max="253" width="7.625" style="32" customWidth="1"/>
    <col min="254" max="254" width="7.5" style="32" customWidth="1"/>
    <col min="255" max="255" width="6.875" style="32" customWidth="1"/>
    <col min="256" max="256" width="1" style="32" customWidth="1"/>
    <col min="257" max="257" width="14.75" style="32" customWidth="1"/>
    <col min="258" max="258" width="7.625" style="32" customWidth="1"/>
    <col min="259" max="259" width="8" style="32" customWidth="1"/>
    <col min="260" max="260" width="6.75" style="32" customWidth="1"/>
    <col min="261" max="502" width="9" style="32"/>
    <col min="503" max="503" width="15.25" style="32" customWidth="1"/>
    <col min="504" max="504" width="7.875" style="32" customWidth="1"/>
    <col min="505" max="505" width="7.75" style="32" customWidth="1"/>
    <col min="506" max="506" width="6.75" style="32" customWidth="1"/>
    <col min="507" max="507" width="1.25" style="32" customWidth="1"/>
    <col min="508" max="508" width="15" style="32" customWidth="1"/>
    <col min="509" max="509" width="7.625" style="32" customWidth="1"/>
    <col min="510" max="510" width="7.5" style="32" customWidth="1"/>
    <col min="511" max="511" width="6.875" style="32" customWidth="1"/>
    <col min="512" max="512" width="1" style="32" customWidth="1"/>
    <col min="513" max="513" width="14.75" style="32" customWidth="1"/>
    <col min="514" max="514" width="7.625" style="32" customWidth="1"/>
    <col min="515" max="515" width="8" style="32" customWidth="1"/>
    <col min="516" max="516" width="6.75" style="32" customWidth="1"/>
    <col min="517" max="758" width="9" style="32"/>
    <col min="759" max="759" width="15.25" style="32" customWidth="1"/>
    <col min="760" max="760" width="7.875" style="32" customWidth="1"/>
    <col min="761" max="761" width="7.75" style="32" customWidth="1"/>
    <col min="762" max="762" width="6.75" style="32" customWidth="1"/>
    <col min="763" max="763" width="1.25" style="32" customWidth="1"/>
    <col min="764" max="764" width="15" style="32" customWidth="1"/>
    <col min="765" max="765" width="7.625" style="32" customWidth="1"/>
    <col min="766" max="766" width="7.5" style="32" customWidth="1"/>
    <col min="767" max="767" width="6.875" style="32" customWidth="1"/>
    <col min="768" max="768" width="1" style="32" customWidth="1"/>
    <col min="769" max="769" width="14.75" style="32" customWidth="1"/>
    <col min="770" max="770" width="7.625" style="32" customWidth="1"/>
    <col min="771" max="771" width="8" style="32" customWidth="1"/>
    <col min="772" max="772" width="6.75" style="32" customWidth="1"/>
    <col min="773" max="1014" width="9" style="32"/>
    <col min="1015" max="1015" width="15.25" style="32" customWidth="1"/>
    <col min="1016" max="1016" width="7.875" style="32" customWidth="1"/>
    <col min="1017" max="1017" width="7.75" style="32" customWidth="1"/>
    <col min="1018" max="1018" width="6.75" style="32" customWidth="1"/>
    <col min="1019" max="1019" width="1.25" style="32" customWidth="1"/>
    <col min="1020" max="1020" width="15" style="32" customWidth="1"/>
    <col min="1021" max="1021" width="7.625" style="32" customWidth="1"/>
    <col min="1022" max="1022" width="7.5" style="32" customWidth="1"/>
    <col min="1023" max="1023" width="6.875" style="32" customWidth="1"/>
    <col min="1024" max="1024" width="1" style="32" customWidth="1"/>
    <col min="1025" max="1025" width="14.75" style="32" customWidth="1"/>
    <col min="1026" max="1026" width="7.625" style="32" customWidth="1"/>
    <col min="1027" max="1027" width="8" style="32" customWidth="1"/>
    <col min="1028" max="1028" width="6.75" style="32" customWidth="1"/>
    <col min="1029" max="1270" width="9" style="32"/>
    <col min="1271" max="1271" width="15.25" style="32" customWidth="1"/>
    <col min="1272" max="1272" width="7.875" style="32" customWidth="1"/>
    <col min="1273" max="1273" width="7.75" style="32" customWidth="1"/>
    <col min="1274" max="1274" width="6.75" style="32" customWidth="1"/>
    <col min="1275" max="1275" width="1.25" style="32" customWidth="1"/>
    <col min="1276" max="1276" width="15" style="32" customWidth="1"/>
    <col min="1277" max="1277" width="7.625" style="32" customWidth="1"/>
    <col min="1278" max="1278" width="7.5" style="32" customWidth="1"/>
    <col min="1279" max="1279" width="6.875" style="32" customWidth="1"/>
    <col min="1280" max="1280" width="1" style="32" customWidth="1"/>
    <col min="1281" max="1281" width="14.75" style="32" customWidth="1"/>
    <col min="1282" max="1282" width="7.625" style="32" customWidth="1"/>
    <col min="1283" max="1283" width="8" style="32" customWidth="1"/>
    <col min="1284" max="1284" width="6.75" style="32" customWidth="1"/>
    <col min="1285" max="1526" width="9" style="32"/>
    <col min="1527" max="1527" width="15.25" style="32" customWidth="1"/>
    <col min="1528" max="1528" width="7.875" style="32" customWidth="1"/>
    <col min="1529" max="1529" width="7.75" style="32" customWidth="1"/>
    <col min="1530" max="1530" width="6.75" style="32" customWidth="1"/>
    <col min="1531" max="1531" width="1.25" style="32" customWidth="1"/>
    <col min="1532" max="1532" width="15" style="32" customWidth="1"/>
    <col min="1533" max="1533" width="7.625" style="32" customWidth="1"/>
    <col min="1534" max="1534" width="7.5" style="32" customWidth="1"/>
    <col min="1535" max="1535" width="6.875" style="32" customWidth="1"/>
    <col min="1536" max="1536" width="1" style="32" customWidth="1"/>
    <col min="1537" max="1537" width="14.75" style="32" customWidth="1"/>
    <col min="1538" max="1538" width="7.625" style="32" customWidth="1"/>
    <col min="1539" max="1539" width="8" style="32" customWidth="1"/>
    <col min="1540" max="1540" width="6.75" style="32" customWidth="1"/>
    <col min="1541" max="1782" width="9" style="32"/>
    <col min="1783" max="1783" width="15.25" style="32" customWidth="1"/>
    <col min="1784" max="1784" width="7.875" style="32" customWidth="1"/>
    <col min="1785" max="1785" width="7.75" style="32" customWidth="1"/>
    <col min="1786" max="1786" width="6.75" style="32" customWidth="1"/>
    <col min="1787" max="1787" width="1.25" style="32" customWidth="1"/>
    <col min="1788" max="1788" width="15" style="32" customWidth="1"/>
    <col min="1789" max="1789" width="7.625" style="32" customWidth="1"/>
    <col min="1790" max="1790" width="7.5" style="32" customWidth="1"/>
    <col min="1791" max="1791" width="6.875" style="32" customWidth="1"/>
    <col min="1792" max="1792" width="1" style="32" customWidth="1"/>
    <col min="1793" max="1793" width="14.75" style="32" customWidth="1"/>
    <col min="1794" max="1794" width="7.625" style="32" customWidth="1"/>
    <col min="1795" max="1795" width="8" style="32" customWidth="1"/>
    <col min="1796" max="1796" width="6.75" style="32" customWidth="1"/>
    <col min="1797" max="2038" width="9" style="32"/>
    <col min="2039" max="2039" width="15.25" style="32" customWidth="1"/>
    <col min="2040" max="2040" width="7.875" style="32" customWidth="1"/>
    <col min="2041" max="2041" width="7.75" style="32" customWidth="1"/>
    <col min="2042" max="2042" width="6.75" style="32" customWidth="1"/>
    <col min="2043" max="2043" width="1.25" style="32" customWidth="1"/>
    <col min="2044" max="2044" width="15" style="32" customWidth="1"/>
    <col min="2045" max="2045" width="7.625" style="32" customWidth="1"/>
    <col min="2046" max="2046" width="7.5" style="32" customWidth="1"/>
    <col min="2047" max="2047" width="6.875" style="32" customWidth="1"/>
    <col min="2048" max="2048" width="1" style="32" customWidth="1"/>
    <col min="2049" max="2049" width="14.75" style="32" customWidth="1"/>
    <col min="2050" max="2050" width="7.625" style="32" customWidth="1"/>
    <col min="2051" max="2051" width="8" style="32" customWidth="1"/>
    <col min="2052" max="2052" width="6.75" style="32" customWidth="1"/>
    <col min="2053" max="2294" width="9" style="32"/>
    <col min="2295" max="2295" width="15.25" style="32" customWidth="1"/>
    <col min="2296" max="2296" width="7.875" style="32" customWidth="1"/>
    <col min="2297" max="2297" width="7.75" style="32" customWidth="1"/>
    <col min="2298" max="2298" width="6.75" style="32" customWidth="1"/>
    <col min="2299" max="2299" width="1.25" style="32" customWidth="1"/>
    <col min="2300" max="2300" width="15" style="32" customWidth="1"/>
    <col min="2301" max="2301" width="7.625" style="32" customWidth="1"/>
    <col min="2302" max="2302" width="7.5" style="32" customWidth="1"/>
    <col min="2303" max="2303" width="6.875" style="32" customWidth="1"/>
    <col min="2304" max="2304" width="1" style="32" customWidth="1"/>
    <col min="2305" max="2305" width="14.75" style="32" customWidth="1"/>
    <col min="2306" max="2306" width="7.625" style="32" customWidth="1"/>
    <col min="2307" max="2307" width="8" style="32" customWidth="1"/>
    <col min="2308" max="2308" width="6.75" style="32" customWidth="1"/>
    <col min="2309" max="2550" width="9" style="32"/>
    <col min="2551" max="2551" width="15.25" style="32" customWidth="1"/>
    <col min="2552" max="2552" width="7.875" style="32" customWidth="1"/>
    <col min="2553" max="2553" width="7.75" style="32" customWidth="1"/>
    <col min="2554" max="2554" width="6.75" style="32" customWidth="1"/>
    <col min="2555" max="2555" width="1.25" style="32" customWidth="1"/>
    <col min="2556" max="2556" width="15" style="32" customWidth="1"/>
    <col min="2557" max="2557" width="7.625" style="32" customWidth="1"/>
    <col min="2558" max="2558" width="7.5" style="32" customWidth="1"/>
    <col min="2559" max="2559" width="6.875" style="32" customWidth="1"/>
    <col min="2560" max="2560" width="1" style="32" customWidth="1"/>
    <col min="2561" max="2561" width="14.75" style="32" customWidth="1"/>
    <col min="2562" max="2562" width="7.625" style="32" customWidth="1"/>
    <col min="2563" max="2563" width="8" style="32" customWidth="1"/>
    <col min="2564" max="2564" width="6.75" style="32" customWidth="1"/>
    <col min="2565" max="2806" width="9" style="32"/>
    <col min="2807" max="2807" width="15.25" style="32" customWidth="1"/>
    <col min="2808" max="2808" width="7.875" style="32" customWidth="1"/>
    <col min="2809" max="2809" width="7.75" style="32" customWidth="1"/>
    <col min="2810" max="2810" width="6.75" style="32" customWidth="1"/>
    <col min="2811" max="2811" width="1.25" style="32" customWidth="1"/>
    <col min="2812" max="2812" width="15" style="32" customWidth="1"/>
    <col min="2813" max="2813" width="7.625" style="32" customWidth="1"/>
    <col min="2814" max="2814" width="7.5" style="32" customWidth="1"/>
    <col min="2815" max="2815" width="6.875" style="32" customWidth="1"/>
    <col min="2816" max="2816" width="1" style="32" customWidth="1"/>
    <col min="2817" max="2817" width="14.75" style="32" customWidth="1"/>
    <col min="2818" max="2818" width="7.625" style="32" customWidth="1"/>
    <col min="2819" max="2819" width="8" style="32" customWidth="1"/>
    <col min="2820" max="2820" width="6.75" style="32" customWidth="1"/>
    <col min="2821" max="3062" width="9" style="32"/>
    <col min="3063" max="3063" width="15.25" style="32" customWidth="1"/>
    <col min="3064" max="3064" width="7.875" style="32" customWidth="1"/>
    <col min="3065" max="3065" width="7.75" style="32" customWidth="1"/>
    <col min="3066" max="3066" width="6.75" style="32" customWidth="1"/>
    <col min="3067" max="3067" width="1.25" style="32" customWidth="1"/>
    <col min="3068" max="3068" width="15" style="32" customWidth="1"/>
    <col min="3069" max="3069" width="7.625" style="32" customWidth="1"/>
    <col min="3070" max="3070" width="7.5" style="32" customWidth="1"/>
    <col min="3071" max="3071" width="6.875" style="32" customWidth="1"/>
    <col min="3072" max="3072" width="1" style="32" customWidth="1"/>
    <col min="3073" max="3073" width="14.75" style="32" customWidth="1"/>
    <col min="3074" max="3074" width="7.625" style="32" customWidth="1"/>
    <col min="3075" max="3075" width="8" style="32" customWidth="1"/>
    <col min="3076" max="3076" width="6.75" style="32" customWidth="1"/>
    <col min="3077" max="3318" width="9" style="32"/>
    <col min="3319" max="3319" width="15.25" style="32" customWidth="1"/>
    <col min="3320" max="3320" width="7.875" style="32" customWidth="1"/>
    <col min="3321" max="3321" width="7.75" style="32" customWidth="1"/>
    <col min="3322" max="3322" width="6.75" style="32" customWidth="1"/>
    <col min="3323" max="3323" width="1.25" style="32" customWidth="1"/>
    <col min="3324" max="3324" width="15" style="32" customWidth="1"/>
    <col min="3325" max="3325" width="7.625" style="32" customWidth="1"/>
    <col min="3326" max="3326" width="7.5" style="32" customWidth="1"/>
    <col min="3327" max="3327" width="6.875" style="32" customWidth="1"/>
    <col min="3328" max="3328" width="1" style="32" customWidth="1"/>
    <col min="3329" max="3329" width="14.75" style="32" customWidth="1"/>
    <col min="3330" max="3330" width="7.625" style="32" customWidth="1"/>
    <col min="3331" max="3331" width="8" style="32" customWidth="1"/>
    <col min="3332" max="3332" width="6.75" style="32" customWidth="1"/>
    <col min="3333" max="3574" width="9" style="32"/>
    <col min="3575" max="3575" width="15.25" style="32" customWidth="1"/>
    <col min="3576" max="3576" width="7.875" style="32" customWidth="1"/>
    <col min="3577" max="3577" width="7.75" style="32" customWidth="1"/>
    <col min="3578" max="3578" width="6.75" style="32" customWidth="1"/>
    <col min="3579" max="3579" width="1.25" style="32" customWidth="1"/>
    <col min="3580" max="3580" width="15" style="32" customWidth="1"/>
    <col min="3581" max="3581" width="7.625" style="32" customWidth="1"/>
    <col min="3582" max="3582" width="7.5" style="32" customWidth="1"/>
    <col min="3583" max="3583" width="6.875" style="32" customWidth="1"/>
    <col min="3584" max="3584" width="1" style="32" customWidth="1"/>
    <col min="3585" max="3585" width="14.75" style="32" customWidth="1"/>
    <col min="3586" max="3586" width="7.625" style="32" customWidth="1"/>
    <col min="3587" max="3587" width="8" style="32" customWidth="1"/>
    <col min="3588" max="3588" width="6.75" style="32" customWidth="1"/>
    <col min="3589" max="3830" width="9" style="32"/>
    <col min="3831" max="3831" width="15.25" style="32" customWidth="1"/>
    <col min="3832" max="3832" width="7.875" style="32" customWidth="1"/>
    <col min="3833" max="3833" width="7.75" style="32" customWidth="1"/>
    <col min="3834" max="3834" width="6.75" style="32" customWidth="1"/>
    <col min="3835" max="3835" width="1.25" style="32" customWidth="1"/>
    <col min="3836" max="3836" width="15" style="32" customWidth="1"/>
    <col min="3837" max="3837" width="7.625" style="32" customWidth="1"/>
    <col min="3838" max="3838" width="7.5" style="32" customWidth="1"/>
    <col min="3839" max="3839" width="6.875" style="32" customWidth="1"/>
    <col min="3840" max="3840" width="1" style="32" customWidth="1"/>
    <col min="3841" max="3841" width="14.75" style="32" customWidth="1"/>
    <col min="3842" max="3842" width="7.625" style="32" customWidth="1"/>
    <col min="3843" max="3843" width="8" style="32" customWidth="1"/>
    <col min="3844" max="3844" width="6.75" style="32" customWidth="1"/>
    <col min="3845" max="4086" width="9" style="32"/>
    <col min="4087" max="4087" width="15.25" style="32" customWidth="1"/>
    <col min="4088" max="4088" width="7.875" style="32" customWidth="1"/>
    <col min="4089" max="4089" width="7.75" style="32" customWidth="1"/>
    <col min="4090" max="4090" width="6.75" style="32" customWidth="1"/>
    <col min="4091" max="4091" width="1.25" style="32" customWidth="1"/>
    <col min="4092" max="4092" width="15" style="32" customWidth="1"/>
    <col min="4093" max="4093" width="7.625" style="32" customWidth="1"/>
    <col min="4094" max="4094" width="7.5" style="32" customWidth="1"/>
    <col min="4095" max="4095" width="6.875" style="32" customWidth="1"/>
    <col min="4096" max="4096" width="1" style="32" customWidth="1"/>
    <col min="4097" max="4097" width="14.75" style="32" customWidth="1"/>
    <col min="4098" max="4098" width="7.625" style="32" customWidth="1"/>
    <col min="4099" max="4099" width="8" style="32" customWidth="1"/>
    <col min="4100" max="4100" width="6.75" style="32" customWidth="1"/>
    <col min="4101" max="4342" width="9" style="32"/>
    <col min="4343" max="4343" width="15.25" style="32" customWidth="1"/>
    <col min="4344" max="4344" width="7.875" style="32" customWidth="1"/>
    <col min="4345" max="4345" width="7.75" style="32" customWidth="1"/>
    <col min="4346" max="4346" width="6.75" style="32" customWidth="1"/>
    <col min="4347" max="4347" width="1.25" style="32" customWidth="1"/>
    <col min="4348" max="4348" width="15" style="32" customWidth="1"/>
    <col min="4349" max="4349" width="7.625" style="32" customWidth="1"/>
    <col min="4350" max="4350" width="7.5" style="32" customWidth="1"/>
    <col min="4351" max="4351" width="6.875" style="32" customWidth="1"/>
    <col min="4352" max="4352" width="1" style="32" customWidth="1"/>
    <col min="4353" max="4353" width="14.75" style="32" customWidth="1"/>
    <col min="4354" max="4354" width="7.625" style="32" customWidth="1"/>
    <col min="4355" max="4355" width="8" style="32" customWidth="1"/>
    <col min="4356" max="4356" width="6.75" style="32" customWidth="1"/>
    <col min="4357" max="4598" width="9" style="32"/>
    <col min="4599" max="4599" width="15.25" style="32" customWidth="1"/>
    <col min="4600" max="4600" width="7.875" style="32" customWidth="1"/>
    <col min="4601" max="4601" width="7.75" style="32" customWidth="1"/>
    <col min="4602" max="4602" width="6.75" style="32" customWidth="1"/>
    <col min="4603" max="4603" width="1.25" style="32" customWidth="1"/>
    <col min="4604" max="4604" width="15" style="32" customWidth="1"/>
    <col min="4605" max="4605" width="7.625" style="32" customWidth="1"/>
    <col min="4606" max="4606" width="7.5" style="32" customWidth="1"/>
    <col min="4607" max="4607" width="6.875" style="32" customWidth="1"/>
    <col min="4608" max="4608" width="1" style="32" customWidth="1"/>
    <col min="4609" max="4609" width="14.75" style="32" customWidth="1"/>
    <col min="4610" max="4610" width="7.625" style="32" customWidth="1"/>
    <col min="4611" max="4611" width="8" style="32" customWidth="1"/>
    <col min="4612" max="4612" width="6.75" style="32" customWidth="1"/>
    <col min="4613" max="4854" width="9" style="32"/>
    <col min="4855" max="4855" width="15.25" style="32" customWidth="1"/>
    <col min="4856" max="4856" width="7.875" style="32" customWidth="1"/>
    <col min="4857" max="4857" width="7.75" style="32" customWidth="1"/>
    <col min="4858" max="4858" width="6.75" style="32" customWidth="1"/>
    <col min="4859" max="4859" width="1.25" style="32" customWidth="1"/>
    <col min="4860" max="4860" width="15" style="32" customWidth="1"/>
    <col min="4861" max="4861" width="7.625" style="32" customWidth="1"/>
    <col min="4862" max="4862" width="7.5" style="32" customWidth="1"/>
    <col min="4863" max="4863" width="6.875" style="32" customWidth="1"/>
    <col min="4864" max="4864" width="1" style="32" customWidth="1"/>
    <col min="4865" max="4865" width="14.75" style="32" customWidth="1"/>
    <col min="4866" max="4866" width="7.625" style="32" customWidth="1"/>
    <col min="4867" max="4867" width="8" style="32" customWidth="1"/>
    <col min="4868" max="4868" width="6.75" style="32" customWidth="1"/>
    <col min="4869" max="5110" width="9" style="32"/>
    <col min="5111" max="5111" width="15.25" style="32" customWidth="1"/>
    <col min="5112" max="5112" width="7.875" style="32" customWidth="1"/>
    <col min="5113" max="5113" width="7.75" style="32" customWidth="1"/>
    <col min="5114" max="5114" width="6.75" style="32" customWidth="1"/>
    <col min="5115" max="5115" width="1.25" style="32" customWidth="1"/>
    <col min="5116" max="5116" width="15" style="32" customWidth="1"/>
    <col min="5117" max="5117" width="7.625" style="32" customWidth="1"/>
    <col min="5118" max="5118" width="7.5" style="32" customWidth="1"/>
    <col min="5119" max="5119" width="6.875" style="32" customWidth="1"/>
    <col min="5120" max="5120" width="1" style="32" customWidth="1"/>
    <col min="5121" max="5121" width="14.75" style="32" customWidth="1"/>
    <col min="5122" max="5122" width="7.625" style="32" customWidth="1"/>
    <col min="5123" max="5123" width="8" style="32" customWidth="1"/>
    <col min="5124" max="5124" width="6.75" style="32" customWidth="1"/>
    <col min="5125" max="5366" width="9" style="32"/>
    <col min="5367" max="5367" width="15.25" style="32" customWidth="1"/>
    <col min="5368" max="5368" width="7.875" style="32" customWidth="1"/>
    <col min="5369" max="5369" width="7.75" style="32" customWidth="1"/>
    <col min="5370" max="5370" width="6.75" style="32" customWidth="1"/>
    <col min="5371" max="5371" width="1.25" style="32" customWidth="1"/>
    <col min="5372" max="5372" width="15" style="32" customWidth="1"/>
    <col min="5373" max="5373" width="7.625" style="32" customWidth="1"/>
    <col min="5374" max="5374" width="7.5" style="32" customWidth="1"/>
    <col min="5375" max="5375" width="6.875" style="32" customWidth="1"/>
    <col min="5376" max="5376" width="1" style="32" customWidth="1"/>
    <col min="5377" max="5377" width="14.75" style="32" customWidth="1"/>
    <col min="5378" max="5378" width="7.625" style="32" customWidth="1"/>
    <col min="5379" max="5379" width="8" style="32" customWidth="1"/>
    <col min="5380" max="5380" width="6.75" style="32" customWidth="1"/>
    <col min="5381" max="5622" width="9" style="32"/>
    <col min="5623" max="5623" width="15.25" style="32" customWidth="1"/>
    <col min="5624" max="5624" width="7.875" style="32" customWidth="1"/>
    <col min="5625" max="5625" width="7.75" style="32" customWidth="1"/>
    <col min="5626" max="5626" width="6.75" style="32" customWidth="1"/>
    <col min="5627" max="5627" width="1.25" style="32" customWidth="1"/>
    <col min="5628" max="5628" width="15" style="32" customWidth="1"/>
    <col min="5629" max="5629" width="7.625" style="32" customWidth="1"/>
    <col min="5630" max="5630" width="7.5" style="32" customWidth="1"/>
    <col min="5631" max="5631" width="6.875" style="32" customWidth="1"/>
    <col min="5632" max="5632" width="1" style="32" customWidth="1"/>
    <col min="5633" max="5633" width="14.75" style="32" customWidth="1"/>
    <col min="5634" max="5634" width="7.625" style="32" customWidth="1"/>
    <col min="5635" max="5635" width="8" style="32" customWidth="1"/>
    <col min="5636" max="5636" width="6.75" style="32" customWidth="1"/>
    <col min="5637" max="5878" width="9" style="32"/>
    <col min="5879" max="5879" width="15.25" style="32" customWidth="1"/>
    <col min="5880" max="5880" width="7.875" style="32" customWidth="1"/>
    <col min="5881" max="5881" width="7.75" style="32" customWidth="1"/>
    <col min="5882" max="5882" width="6.75" style="32" customWidth="1"/>
    <col min="5883" max="5883" width="1.25" style="32" customWidth="1"/>
    <col min="5884" max="5884" width="15" style="32" customWidth="1"/>
    <col min="5885" max="5885" width="7.625" style="32" customWidth="1"/>
    <col min="5886" max="5886" width="7.5" style="32" customWidth="1"/>
    <col min="5887" max="5887" width="6.875" style="32" customWidth="1"/>
    <col min="5888" max="5888" width="1" style="32" customWidth="1"/>
    <col min="5889" max="5889" width="14.75" style="32" customWidth="1"/>
    <col min="5890" max="5890" width="7.625" style="32" customWidth="1"/>
    <col min="5891" max="5891" width="8" style="32" customWidth="1"/>
    <col min="5892" max="5892" width="6.75" style="32" customWidth="1"/>
    <col min="5893" max="6134" width="9" style="32"/>
    <col min="6135" max="6135" width="15.25" style="32" customWidth="1"/>
    <col min="6136" max="6136" width="7.875" style="32" customWidth="1"/>
    <col min="6137" max="6137" width="7.75" style="32" customWidth="1"/>
    <col min="6138" max="6138" width="6.75" style="32" customWidth="1"/>
    <col min="6139" max="6139" width="1.25" style="32" customWidth="1"/>
    <col min="6140" max="6140" width="15" style="32" customWidth="1"/>
    <col min="6141" max="6141" width="7.625" style="32" customWidth="1"/>
    <col min="6142" max="6142" width="7.5" style="32" customWidth="1"/>
    <col min="6143" max="6143" width="6.875" style="32" customWidth="1"/>
    <col min="6144" max="6144" width="1" style="32" customWidth="1"/>
    <col min="6145" max="6145" width="14.75" style="32" customWidth="1"/>
    <col min="6146" max="6146" width="7.625" style="32" customWidth="1"/>
    <col min="6147" max="6147" width="8" style="32" customWidth="1"/>
    <col min="6148" max="6148" width="6.75" style="32" customWidth="1"/>
    <col min="6149" max="6390" width="9" style="32"/>
    <col min="6391" max="6391" width="15.25" style="32" customWidth="1"/>
    <col min="6392" max="6392" width="7.875" style="32" customWidth="1"/>
    <col min="6393" max="6393" width="7.75" style="32" customWidth="1"/>
    <col min="6394" max="6394" width="6.75" style="32" customWidth="1"/>
    <col min="6395" max="6395" width="1.25" style="32" customWidth="1"/>
    <col min="6396" max="6396" width="15" style="32" customWidth="1"/>
    <col min="6397" max="6397" width="7.625" style="32" customWidth="1"/>
    <col min="6398" max="6398" width="7.5" style="32" customWidth="1"/>
    <col min="6399" max="6399" width="6.875" style="32" customWidth="1"/>
    <col min="6400" max="6400" width="1" style="32" customWidth="1"/>
    <col min="6401" max="6401" width="14.75" style="32" customWidth="1"/>
    <col min="6402" max="6402" width="7.625" style="32" customWidth="1"/>
    <col min="6403" max="6403" width="8" style="32" customWidth="1"/>
    <col min="6404" max="6404" width="6.75" style="32" customWidth="1"/>
    <col min="6405" max="6646" width="9" style="32"/>
    <col min="6647" max="6647" width="15.25" style="32" customWidth="1"/>
    <col min="6648" max="6648" width="7.875" style="32" customWidth="1"/>
    <col min="6649" max="6649" width="7.75" style="32" customWidth="1"/>
    <col min="6650" max="6650" width="6.75" style="32" customWidth="1"/>
    <col min="6651" max="6651" width="1.25" style="32" customWidth="1"/>
    <col min="6652" max="6652" width="15" style="32" customWidth="1"/>
    <col min="6653" max="6653" width="7.625" style="32" customWidth="1"/>
    <col min="6654" max="6654" width="7.5" style="32" customWidth="1"/>
    <col min="6655" max="6655" width="6.875" style="32" customWidth="1"/>
    <col min="6656" max="6656" width="1" style="32" customWidth="1"/>
    <col min="6657" max="6657" width="14.75" style="32" customWidth="1"/>
    <col min="6658" max="6658" width="7.625" style="32" customWidth="1"/>
    <col min="6659" max="6659" width="8" style="32" customWidth="1"/>
    <col min="6660" max="6660" width="6.75" style="32" customWidth="1"/>
    <col min="6661" max="6902" width="9" style="32"/>
    <col min="6903" max="6903" width="15.25" style="32" customWidth="1"/>
    <col min="6904" max="6904" width="7.875" style="32" customWidth="1"/>
    <col min="6905" max="6905" width="7.75" style="32" customWidth="1"/>
    <col min="6906" max="6906" width="6.75" style="32" customWidth="1"/>
    <col min="6907" max="6907" width="1.25" style="32" customWidth="1"/>
    <col min="6908" max="6908" width="15" style="32" customWidth="1"/>
    <col min="6909" max="6909" width="7.625" style="32" customWidth="1"/>
    <col min="6910" max="6910" width="7.5" style="32" customWidth="1"/>
    <col min="6911" max="6911" width="6.875" style="32" customWidth="1"/>
    <col min="6912" max="6912" width="1" style="32" customWidth="1"/>
    <col min="6913" max="6913" width="14.75" style="32" customWidth="1"/>
    <col min="6914" max="6914" width="7.625" style="32" customWidth="1"/>
    <col min="6915" max="6915" width="8" style="32" customWidth="1"/>
    <col min="6916" max="6916" width="6.75" style="32" customWidth="1"/>
    <col min="6917" max="7158" width="9" style="32"/>
    <col min="7159" max="7159" width="15.25" style="32" customWidth="1"/>
    <col min="7160" max="7160" width="7.875" style="32" customWidth="1"/>
    <col min="7161" max="7161" width="7.75" style="32" customWidth="1"/>
    <col min="7162" max="7162" width="6.75" style="32" customWidth="1"/>
    <col min="7163" max="7163" width="1.25" style="32" customWidth="1"/>
    <col min="7164" max="7164" width="15" style="32" customWidth="1"/>
    <col min="7165" max="7165" width="7.625" style="32" customWidth="1"/>
    <col min="7166" max="7166" width="7.5" style="32" customWidth="1"/>
    <col min="7167" max="7167" width="6.875" style="32" customWidth="1"/>
    <col min="7168" max="7168" width="1" style="32" customWidth="1"/>
    <col min="7169" max="7169" width="14.75" style="32" customWidth="1"/>
    <col min="7170" max="7170" width="7.625" style="32" customWidth="1"/>
    <col min="7171" max="7171" width="8" style="32" customWidth="1"/>
    <col min="7172" max="7172" width="6.75" style="32" customWidth="1"/>
    <col min="7173" max="7414" width="9" style="32"/>
    <col min="7415" max="7415" width="15.25" style="32" customWidth="1"/>
    <col min="7416" max="7416" width="7.875" style="32" customWidth="1"/>
    <col min="7417" max="7417" width="7.75" style="32" customWidth="1"/>
    <col min="7418" max="7418" width="6.75" style="32" customWidth="1"/>
    <col min="7419" max="7419" width="1.25" style="32" customWidth="1"/>
    <col min="7420" max="7420" width="15" style="32" customWidth="1"/>
    <col min="7421" max="7421" width="7.625" style="32" customWidth="1"/>
    <col min="7422" max="7422" width="7.5" style="32" customWidth="1"/>
    <col min="7423" max="7423" width="6.875" style="32" customWidth="1"/>
    <col min="7424" max="7424" width="1" style="32" customWidth="1"/>
    <col min="7425" max="7425" width="14.75" style="32" customWidth="1"/>
    <col min="7426" max="7426" width="7.625" style="32" customWidth="1"/>
    <col min="7427" max="7427" width="8" style="32" customWidth="1"/>
    <col min="7428" max="7428" width="6.75" style="32" customWidth="1"/>
    <col min="7429" max="7670" width="9" style="32"/>
    <col min="7671" max="7671" width="15.25" style="32" customWidth="1"/>
    <col min="7672" max="7672" width="7.875" style="32" customWidth="1"/>
    <col min="7673" max="7673" width="7.75" style="32" customWidth="1"/>
    <col min="7674" max="7674" width="6.75" style="32" customWidth="1"/>
    <col min="7675" max="7675" width="1.25" style="32" customWidth="1"/>
    <col min="7676" max="7676" width="15" style="32" customWidth="1"/>
    <col min="7677" max="7677" width="7.625" style="32" customWidth="1"/>
    <col min="7678" max="7678" width="7.5" style="32" customWidth="1"/>
    <col min="7679" max="7679" width="6.875" style="32" customWidth="1"/>
    <col min="7680" max="7680" width="1" style="32" customWidth="1"/>
    <col min="7681" max="7681" width="14.75" style="32" customWidth="1"/>
    <col min="7682" max="7682" width="7.625" style="32" customWidth="1"/>
    <col min="7683" max="7683" width="8" style="32" customWidth="1"/>
    <col min="7684" max="7684" width="6.75" style="32" customWidth="1"/>
    <col min="7685" max="7926" width="9" style="32"/>
    <col min="7927" max="7927" width="15.25" style="32" customWidth="1"/>
    <col min="7928" max="7928" width="7.875" style="32" customWidth="1"/>
    <col min="7929" max="7929" width="7.75" style="32" customWidth="1"/>
    <col min="7930" max="7930" width="6.75" style="32" customWidth="1"/>
    <col min="7931" max="7931" width="1.25" style="32" customWidth="1"/>
    <col min="7932" max="7932" width="15" style="32" customWidth="1"/>
    <col min="7933" max="7933" width="7.625" style="32" customWidth="1"/>
    <col min="7934" max="7934" width="7.5" style="32" customWidth="1"/>
    <col min="7935" max="7935" width="6.875" style="32" customWidth="1"/>
    <col min="7936" max="7936" width="1" style="32" customWidth="1"/>
    <col min="7937" max="7937" width="14.75" style="32" customWidth="1"/>
    <col min="7938" max="7938" width="7.625" style="32" customWidth="1"/>
    <col min="7939" max="7939" width="8" style="32" customWidth="1"/>
    <col min="7940" max="7940" width="6.75" style="32" customWidth="1"/>
    <col min="7941" max="8182" width="9" style="32"/>
    <col min="8183" max="8183" width="15.25" style="32" customWidth="1"/>
    <col min="8184" max="8184" width="7.875" style="32" customWidth="1"/>
    <col min="8185" max="8185" width="7.75" style="32" customWidth="1"/>
    <col min="8186" max="8186" width="6.75" style="32" customWidth="1"/>
    <col min="8187" max="8187" width="1.25" style="32" customWidth="1"/>
    <col min="8188" max="8188" width="15" style="32" customWidth="1"/>
    <col min="8189" max="8189" width="7.625" style="32" customWidth="1"/>
    <col min="8190" max="8190" width="7.5" style="32" customWidth="1"/>
    <col min="8191" max="8191" width="6.875" style="32" customWidth="1"/>
    <col min="8192" max="8192" width="1" style="32" customWidth="1"/>
    <col min="8193" max="8193" width="14.75" style="32" customWidth="1"/>
    <col min="8194" max="8194" width="7.625" style="32" customWidth="1"/>
    <col min="8195" max="8195" width="8" style="32" customWidth="1"/>
    <col min="8196" max="8196" width="6.75" style="32" customWidth="1"/>
    <col min="8197" max="8438" width="9" style="32"/>
    <col min="8439" max="8439" width="15.25" style="32" customWidth="1"/>
    <col min="8440" max="8440" width="7.875" style="32" customWidth="1"/>
    <col min="8441" max="8441" width="7.75" style="32" customWidth="1"/>
    <col min="8442" max="8442" width="6.75" style="32" customWidth="1"/>
    <col min="8443" max="8443" width="1.25" style="32" customWidth="1"/>
    <col min="8444" max="8444" width="15" style="32" customWidth="1"/>
    <col min="8445" max="8445" width="7.625" style="32" customWidth="1"/>
    <col min="8446" max="8446" width="7.5" style="32" customWidth="1"/>
    <col min="8447" max="8447" width="6.875" style="32" customWidth="1"/>
    <col min="8448" max="8448" width="1" style="32" customWidth="1"/>
    <col min="8449" max="8449" width="14.75" style="32" customWidth="1"/>
    <col min="8450" max="8450" width="7.625" style="32" customWidth="1"/>
    <col min="8451" max="8451" width="8" style="32" customWidth="1"/>
    <col min="8452" max="8452" width="6.75" style="32" customWidth="1"/>
    <col min="8453" max="8694" width="9" style="32"/>
    <col min="8695" max="8695" width="15.25" style="32" customWidth="1"/>
    <col min="8696" max="8696" width="7.875" style="32" customWidth="1"/>
    <col min="8697" max="8697" width="7.75" style="32" customWidth="1"/>
    <col min="8698" max="8698" width="6.75" style="32" customWidth="1"/>
    <col min="8699" max="8699" width="1.25" style="32" customWidth="1"/>
    <col min="8700" max="8700" width="15" style="32" customWidth="1"/>
    <col min="8701" max="8701" width="7.625" style="32" customWidth="1"/>
    <col min="8702" max="8702" width="7.5" style="32" customWidth="1"/>
    <col min="8703" max="8703" width="6.875" style="32" customWidth="1"/>
    <col min="8704" max="8704" width="1" style="32" customWidth="1"/>
    <col min="8705" max="8705" width="14.75" style="32" customWidth="1"/>
    <col min="8706" max="8706" width="7.625" style="32" customWidth="1"/>
    <col min="8707" max="8707" width="8" style="32" customWidth="1"/>
    <col min="8708" max="8708" width="6.75" style="32" customWidth="1"/>
    <col min="8709" max="8950" width="9" style="32"/>
    <col min="8951" max="8951" width="15.25" style="32" customWidth="1"/>
    <col min="8952" max="8952" width="7.875" style="32" customWidth="1"/>
    <col min="8953" max="8953" width="7.75" style="32" customWidth="1"/>
    <col min="8954" max="8954" width="6.75" style="32" customWidth="1"/>
    <col min="8955" max="8955" width="1.25" style="32" customWidth="1"/>
    <col min="8956" max="8956" width="15" style="32" customWidth="1"/>
    <col min="8957" max="8957" width="7.625" style="32" customWidth="1"/>
    <col min="8958" max="8958" width="7.5" style="32" customWidth="1"/>
    <col min="8959" max="8959" width="6.875" style="32" customWidth="1"/>
    <col min="8960" max="8960" width="1" style="32" customWidth="1"/>
    <col min="8961" max="8961" width="14.75" style="32" customWidth="1"/>
    <col min="8962" max="8962" width="7.625" style="32" customWidth="1"/>
    <col min="8963" max="8963" width="8" style="32" customWidth="1"/>
    <col min="8964" max="8964" width="6.75" style="32" customWidth="1"/>
    <col min="8965" max="9206" width="9" style="32"/>
    <col min="9207" max="9207" width="15.25" style="32" customWidth="1"/>
    <col min="9208" max="9208" width="7.875" style="32" customWidth="1"/>
    <col min="9209" max="9209" width="7.75" style="32" customWidth="1"/>
    <col min="9210" max="9210" width="6.75" style="32" customWidth="1"/>
    <col min="9211" max="9211" width="1.25" style="32" customWidth="1"/>
    <col min="9212" max="9212" width="15" style="32" customWidth="1"/>
    <col min="9213" max="9213" width="7.625" style="32" customWidth="1"/>
    <col min="9214" max="9214" width="7.5" style="32" customWidth="1"/>
    <col min="9215" max="9215" width="6.875" style="32" customWidth="1"/>
    <col min="9216" max="9216" width="1" style="32" customWidth="1"/>
    <col min="9217" max="9217" width="14.75" style="32" customWidth="1"/>
    <col min="9218" max="9218" width="7.625" style="32" customWidth="1"/>
    <col min="9219" max="9219" width="8" style="32" customWidth="1"/>
    <col min="9220" max="9220" width="6.75" style="32" customWidth="1"/>
    <col min="9221" max="9462" width="9" style="32"/>
    <col min="9463" max="9463" width="15.25" style="32" customWidth="1"/>
    <col min="9464" max="9464" width="7.875" style="32" customWidth="1"/>
    <col min="9465" max="9465" width="7.75" style="32" customWidth="1"/>
    <col min="9466" max="9466" width="6.75" style="32" customWidth="1"/>
    <col min="9467" max="9467" width="1.25" style="32" customWidth="1"/>
    <col min="9468" max="9468" width="15" style="32" customWidth="1"/>
    <col min="9469" max="9469" width="7.625" style="32" customWidth="1"/>
    <col min="9470" max="9470" width="7.5" style="32" customWidth="1"/>
    <col min="9471" max="9471" width="6.875" style="32" customWidth="1"/>
    <col min="9472" max="9472" width="1" style="32" customWidth="1"/>
    <col min="9473" max="9473" width="14.75" style="32" customWidth="1"/>
    <col min="9474" max="9474" width="7.625" style="32" customWidth="1"/>
    <col min="9475" max="9475" width="8" style="32" customWidth="1"/>
    <col min="9476" max="9476" width="6.75" style="32" customWidth="1"/>
    <col min="9477" max="9718" width="9" style="32"/>
    <col min="9719" max="9719" width="15.25" style="32" customWidth="1"/>
    <col min="9720" max="9720" width="7.875" style="32" customWidth="1"/>
    <col min="9721" max="9721" width="7.75" style="32" customWidth="1"/>
    <col min="9722" max="9722" width="6.75" style="32" customWidth="1"/>
    <col min="9723" max="9723" width="1.25" style="32" customWidth="1"/>
    <col min="9724" max="9724" width="15" style="32" customWidth="1"/>
    <col min="9725" max="9725" width="7.625" style="32" customWidth="1"/>
    <col min="9726" max="9726" width="7.5" style="32" customWidth="1"/>
    <col min="9727" max="9727" width="6.875" style="32" customWidth="1"/>
    <col min="9728" max="9728" width="1" style="32" customWidth="1"/>
    <col min="9729" max="9729" width="14.75" style="32" customWidth="1"/>
    <col min="9730" max="9730" width="7.625" style="32" customWidth="1"/>
    <col min="9731" max="9731" width="8" style="32" customWidth="1"/>
    <col min="9732" max="9732" width="6.75" style="32" customWidth="1"/>
    <col min="9733" max="9974" width="9" style="32"/>
    <col min="9975" max="9975" width="15.25" style="32" customWidth="1"/>
    <col min="9976" max="9976" width="7.875" style="32" customWidth="1"/>
    <col min="9977" max="9977" width="7.75" style="32" customWidth="1"/>
    <col min="9978" max="9978" width="6.75" style="32" customWidth="1"/>
    <col min="9979" max="9979" width="1.25" style="32" customWidth="1"/>
    <col min="9980" max="9980" width="15" style="32" customWidth="1"/>
    <col min="9981" max="9981" width="7.625" style="32" customWidth="1"/>
    <col min="9982" max="9982" width="7.5" style="32" customWidth="1"/>
    <col min="9983" max="9983" width="6.875" style="32" customWidth="1"/>
    <col min="9984" max="9984" width="1" style="32" customWidth="1"/>
    <col min="9985" max="9985" width="14.75" style="32" customWidth="1"/>
    <col min="9986" max="9986" width="7.625" style="32" customWidth="1"/>
    <col min="9987" max="9987" width="8" style="32" customWidth="1"/>
    <col min="9988" max="9988" width="6.75" style="32" customWidth="1"/>
    <col min="9989" max="10230" width="9" style="32"/>
    <col min="10231" max="10231" width="15.25" style="32" customWidth="1"/>
    <col min="10232" max="10232" width="7.875" style="32" customWidth="1"/>
    <col min="10233" max="10233" width="7.75" style="32" customWidth="1"/>
    <col min="10234" max="10234" width="6.75" style="32" customWidth="1"/>
    <col min="10235" max="10235" width="1.25" style="32" customWidth="1"/>
    <col min="10236" max="10236" width="15" style="32" customWidth="1"/>
    <col min="10237" max="10237" width="7.625" style="32" customWidth="1"/>
    <col min="10238" max="10238" width="7.5" style="32" customWidth="1"/>
    <col min="10239" max="10239" width="6.875" style="32" customWidth="1"/>
    <col min="10240" max="10240" width="1" style="32" customWidth="1"/>
    <col min="10241" max="10241" width="14.75" style="32" customWidth="1"/>
    <col min="10242" max="10242" width="7.625" style="32" customWidth="1"/>
    <col min="10243" max="10243" width="8" style="32" customWidth="1"/>
    <col min="10244" max="10244" width="6.75" style="32" customWidth="1"/>
    <col min="10245" max="10486" width="9" style="32"/>
    <col min="10487" max="10487" width="15.25" style="32" customWidth="1"/>
    <col min="10488" max="10488" width="7.875" style="32" customWidth="1"/>
    <col min="10489" max="10489" width="7.75" style="32" customWidth="1"/>
    <col min="10490" max="10490" width="6.75" style="32" customWidth="1"/>
    <col min="10491" max="10491" width="1.25" style="32" customWidth="1"/>
    <col min="10492" max="10492" width="15" style="32" customWidth="1"/>
    <col min="10493" max="10493" width="7.625" style="32" customWidth="1"/>
    <col min="10494" max="10494" width="7.5" style="32" customWidth="1"/>
    <col min="10495" max="10495" width="6.875" style="32" customWidth="1"/>
    <col min="10496" max="10496" width="1" style="32" customWidth="1"/>
    <col min="10497" max="10497" width="14.75" style="32" customWidth="1"/>
    <col min="10498" max="10498" width="7.625" style="32" customWidth="1"/>
    <col min="10499" max="10499" width="8" style="32" customWidth="1"/>
    <col min="10500" max="10500" width="6.75" style="32" customWidth="1"/>
    <col min="10501" max="10742" width="9" style="32"/>
    <col min="10743" max="10743" width="15.25" style="32" customWidth="1"/>
    <col min="10744" max="10744" width="7.875" style="32" customWidth="1"/>
    <col min="10745" max="10745" width="7.75" style="32" customWidth="1"/>
    <col min="10746" max="10746" width="6.75" style="32" customWidth="1"/>
    <col min="10747" max="10747" width="1.25" style="32" customWidth="1"/>
    <col min="10748" max="10748" width="15" style="32" customWidth="1"/>
    <col min="10749" max="10749" width="7.625" style="32" customWidth="1"/>
    <col min="10750" max="10750" width="7.5" style="32" customWidth="1"/>
    <col min="10751" max="10751" width="6.875" style="32" customWidth="1"/>
    <col min="10752" max="10752" width="1" style="32" customWidth="1"/>
    <col min="10753" max="10753" width="14.75" style="32" customWidth="1"/>
    <col min="10754" max="10754" width="7.625" style="32" customWidth="1"/>
    <col min="10755" max="10755" width="8" style="32" customWidth="1"/>
    <col min="10756" max="10756" width="6.75" style="32" customWidth="1"/>
    <col min="10757" max="10998" width="9" style="32"/>
    <col min="10999" max="10999" width="15.25" style="32" customWidth="1"/>
    <col min="11000" max="11000" width="7.875" style="32" customWidth="1"/>
    <col min="11001" max="11001" width="7.75" style="32" customWidth="1"/>
    <col min="11002" max="11002" width="6.75" style="32" customWidth="1"/>
    <col min="11003" max="11003" width="1.25" style="32" customWidth="1"/>
    <col min="11004" max="11004" width="15" style="32" customWidth="1"/>
    <col min="11005" max="11005" width="7.625" style="32" customWidth="1"/>
    <col min="11006" max="11006" width="7.5" style="32" customWidth="1"/>
    <col min="11007" max="11007" width="6.875" style="32" customWidth="1"/>
    <col min="11008" max="11008" width="1" style="32" customWidth="1"/>
    <col min="11009" max="11009" width="14.75" style="32" customWidth="1"/>
    <col min="11010" max="11010" width="7.625" style="32" customWidth="1"/>
    <col min="11011" max="11011" width="8" style="32" customWidth="1"/>
    <col min="11012" max="11012" width="6.75" style="32" customWidth="1"/>
    <col min="11013" max="11254" width="9" style="32"/>
    <col min="11255" max="11255" width="15.25" style="32" customWidth="1"/>
    <col min="11256" max="11256" width="7.875" style="32" customWidth="1"/>
    <col min="11257" max="11257" width="7.75" style="32" customWidth="1"/>
    <col min="11258" max="11258" width="6.75" style="32" customWidth="1"/>
    <col min="11259" max="11259" width="1.25" style="32" customWidth="1"/>
    <col min="11260" max="11260" width="15" style="32" customWidth="1"/>
    <col min="11261" max="11261" width="7.625" style="32" customWidth="1"/>
    <col min="11262" max="11262" width="7.5" style="32" customWidth="1"/>
    <col min="11263" max="11263" width="6.875" style="32" customWidth="1"/>
    <col min="11264" max="11264" width="1" style="32" customWidth="1"/>
    <col min="11265" max="11265" width="14.75" style="32" customWidth="1"/>
    <col min="11266" max="11266" width="7.625" style="32" customWidth="1"/>
    <col min="11267" max="11267" width="8" style="32" customWidth="1"/>
    <col min="11268" max="11268" width="6.75" style="32" customWidth="1"/>
    <col min="11269" max="11510" width="9" style="32"/>
    <col min="11511" max="11511" width="15.25" style="32" customWidth="1"/>
    <col min="11512" max="11512" width="7.875" style="32" customWidth="1"/>
    <col min="11513" max="11513" width="7.75" style="32" customWidth="1"/>
    <col min="11514" max="11514" width="6.75" style="32" customWidth="1"/>
    <col min="11515" max="11515" width="1.25" style="32" customWidth="1"/>
    <col min="11516" max="11516" width="15" style="32" customWidth="1"/>
    <col min="11517" max="11517" width="7.625" style="32" customWidth="1"/>
    <col min="11518" max="11518" width="7.5" style="32" customWidth="1"/>
    <col min="11519" max="11519" width="6.875" style="32" customWidth="1"/>
    <col min="11520" max="11520" width="1" style="32" customWidth="1"/>
    <col min="11521" max="11521" width="14.75" style="32" customWidth="1"/>
    <col min="11522" max="11522" width="7.625" style="32" customWidth="1"/>
    <col min="11523" max="11523" width="8" style="32" customWidth="1"/>
    <col min="11524" max="11524" width="6.75" style="32" customWidth="1"/>
    <col min="11525" max="11766" width="9" style="32"/>
    <col min="11767" max="11767" width="15.25" style="32" customWidth="1"/>
    <col min="11768" max="11768" width="7.875" style="32" customWidth="1"/>
    <col min="11769" max="11769" width="7.75" style="32" customWidth="1"/>
    <col min="11770" max="11770" width="6.75" style="32" customWidth="1"/>
    <col min="11771" max="11771" width="1.25" style="32" customWidth="1"/>
    <col min="11772" max="11772" width="15" style="32" customWidth="1"/>
    <col min="11773" max="11773" width="7.625" style="32" customWidth="1"/>
    <col min="11774" max="11774" width="7.5" style="32" customWidth="1"/>
    <col min="11775" max="11775" width="6.875" style="32" customWidth="1"/>
    <col min="11776" max="11776" width="1" style="32" customWidth="1"/>
    <col min="11777" max="11777" width="14.75" style="32" customWidth="1"/>
    <col min="11778" max="11778" width="7.625" style="32" customWidth="1"/>
    <col min="11779" max="11779" width="8" style="32" customWidth="1"/>
    <col min="11780" max="11780" width="6.75" style="32" customWidth="1"/>
    <col min="11781" max="12022" width="9" style="32"/>
    <col min="12023" max="12023" width="15.25" style="32" customWidth="1"/>
    <col min="12024" max="12024" width="7.875" style="32" customWidth="1"/>
    <col min="12025" max="12025" width="7.75" style="32" customWidth="1"/>
    <col min="12026" max="12026" width="6.75" style="32" customWidth="1"/>
    <col min="12027" max="12027" width="1.25" style="32" customWidth="1"/>
    <col min="12028" max="12028" width="15" style="32" customWidth="1"/>
    <col min="12029" max="12029" width="7.625" style="32" customWidth="1"/>
    <col min="12030" max="12030" width="7.5" style="32" customWidth="1"/>
    <col min="12031" max="12031" width="6.875" style="32" customWidth="1"/>
    <col min="12032" max="12032" width="1" style="32" customWidth="1"/>
    <col min="12033" max="12033" width="14.75" style="32" customWidth="1"/>
    <col min="12034" max="12034" width="7.625" style="32" customWidth="1"/>
    <col min="12035" max="12035" width="8" style="32" customWidth="1"/>
    <col min="12036" max="12036" width="6.75" style="32" customWidth="1"/>
    <col min="12037" max="12278" width="9" style="32"/>
    <col min="12279" max="12279" width="15.25" style="32" customWidth="1"/>
    <col min="12280" max="12280" width="7.875" style="32" customWidth="1"/>
    <col min="12281" max="12281" width="7.75" style="32" customWidth="1"/>
    <col min="12282" max="12282" width="6.75" style="32" customWidth="1"/>
    <col min="12283" max="12283" width="1.25" style="32" customWidth="1"/>
    <col min="12284" max="12284" width="15" style="32" customWidth="1"/>
    <col min="12285" max="12285" width="7.625" style="32" customWidth="1"/>
    <col min="12286" max="12286" width="7.5" style="32" customWidth="1"/>
    <col min="12287" max="12287" width="6.875" style="32" customWidth="1"/>
    <col min="12288" max="12288" width="1" style="32" customWidth="1"/>
    <col min="12289" max="12289" width="14.75" style="32" customWidth="1"/>
    <col min="12290" max="12290" width="7.625" style="32" customWidth="1"/>
    <col min="12291" max="12291" width="8" style="32" customWidth="1"/>
    <col min="12292" max="12292" width="6.75" style="32" customWidth="1"/>
    <col min="12293" max="12534" width="9" style="32"/>
    <col min="12535" max="12535" width="15.25" style="32" customWidth="1"/>
    <col min="12536" max="12536" width="7.875" style="32" customWidth="1"/>
    <col min="12537" max="12537" width="7.75" style="32" customWidth="1"/>
    <col min="12538" max="12538" width="6.75" style="32" customWidth="1"/>
    <col min="12539" max="12539" width="1.25" style="32" customWidth="1"/>
    <col min="12540" max="12540" width="15" style="32" customWidth="1"/>
    <col min="12541" max="12541" width="7.625" style="32" customWidth="1"/>
    <col min="12542" max="12542" width="7.5" style="32" customWidth="1"/>
    <col min="12543" max="12543" width="6.875" style="32" customWidth="1"/>
    <col min="12544" max="12544" width="1" style="32" customWidth="1"/>
    <col min="12545" max="12545" width="14.75" style="32" customWidth="1"/>
    <col min="12546" max="12546" width="7.625" style="32" customWidth="1"/>
    <col min="12547" max="12547" width="8" style="32" customWidth="1"/>
    <col min="12548" max="12548" width="6.75" style="32" customWidth="1"/>
    <col min="12549" max="12790" width="9" style="32"/>
    <col min="12791" max="12791" width="15.25" style="32" customWidth="1"/>
    <col min="12792" max="12792" width="7.875" style="32" customWidth="1"/>
    <col min="12793" max="12793" width="7.75" style="32" customWidth="1"/>
    <col min="12794" max="12794" width="6.75" style="32" customWidth="1"/>
    <col min="12795" max="12795" width="1.25" style="32" customWidth="1"/>
    <col min="12796" max="12796" width="15" style="32" customWidth="1"/>
    <col min="12797" max="12797" width="7.625" style="32" customWidth="1"/>
    <col min="12798" max="12798" width="7.5" style="32" customWidth="1"/>
    <col min="12799" max="12799" width="6.875" style="32" customWidth="1"/>
    <col min="12800" max="12800" width="1" style="32" customWidth="1"/>
    <col min="12801" max="12801" width="14.75" style="32" customWidth="1"/>
    <col min="12802" max="12802" width="7.625" style="32" customWidth="1"/>
    <col min="12803" max="12803" width="8" style="32" customWidth="1"/>
    <col min="12804" max="12804" width="6.75" style="32" customWidth="1"/>
    <col min="12805" max="13046" width="9" style="32"/>
    <col min="13047" max="13047" width="15.25" style="32" customWidth="1"/>
    <col min="13048" max="13048" width="7.875" style="32" customWidth="1"/>
    <col min="13049" max="13049" width="7.75" style="32" customWidth="1"/>
    <col min="13050" max="13050" width="6.75" style="32" customWidth="1"/>
    <col min="13051" max="13051" width="1.25" style="32" customWidth="1"/>
    <col min="13052" max="13052" width="15" style="32" customWidth="1"/>
    <col min="13053" max="13053" width="7.625" style="32" customWidth="1"/>
    <col min="13054" max="13054" width="7.5" style="32" customWidth="1"/>
    <col min="13055" max="13055" width="6.875" style="32" customWidth="1"/>
    <col min="13056" max="13056" width="1" style="32" customWidth="1"/>
    <col min="13057" max="13057" width="14.75" style="32" customWidth="1"/>
    <col min="13058" max="13058" width="7.625" style="32" customWidth="1"/>
    <col min="13059" max="13059" width="8" style="32" customWidth="1"/>
    <col min="13060" max="13060" width="6.75" style="32" customWidth="1"/>
    <col min="13061" max="13302" width="9" style="32"/>
    <col min="13303" max="13303" width="15.25" style="32" customWidth="1"/>
    <col min="13304" max="13304" width="7.875" style="32" customWidth="1"/>
    <col min="13305" max="13305" width="7.75" style="32" customWidth="1"/>
    <col min="13306" max="13306" width="6.75" style="32" customWidth="1"/>
    <col min="13307" max="13307" width="1.25" style="32" customWidth="1"/>
    <col min="13308" max="13308" width="15" style="32" customWidth="1"/>
    <col min="13309" max="13309" width="7.625" style="32" customWidth="1"/>
    <col min="13310" max="13310" width="7.5" style="32" customWidth="1"/>
    <col min="13311" max="13311" width="6.875" style="32" customWidth="1"/>
    <col min="13312" max="13312" width="1" style="32" customWidth="1"/>
    <col min="13313" max="13313" width="14.75" style="32" customWidth="1"/>
    <col min="13314" max="13314" width="7.625" style="32" customWidth="1"/>
    <col min="13315" max="13315" width="8" style="32" customWidth="1"/>
    <col min="13316" max="13316" width="6.75" style="32" customWidth="1"/>
    <col min="13317" max="13558" width="9" style="32"/>
    <col min="13559" max="13559" width="15.25" style="32" customWidth="1"/>
    <col min="13560" max="13560" width="7.875" style="32" customWidth="1"/>
    <col min="13561" max="13561" width="7.75" style="32" customWidth="1"/>
    <col min="13562" max="13562" width="6.75" style="32" customWidth="1"/>
    <col min="13563" max="13563" width="1.25" style="32" customWidth="1"/>
    <col min="13564" max="13564" width="15" style="32" customWidth="1"/>
    <col min="13565" max="13565" width="7.625" style="32" customWidth="1"/>
    <col min="13566" max="13566" width="7.5" style="32" customWidth="1"/>
    <col min="13567" max="13567" width="6.875" style="32" customWidth="1"/>
    <col min="13568" max="13568" width="1" style="32" customWidth="1"/>
    <col min="13569" max="13569" width="14.75" style="32" customWidth="1"/>
    <col min="13570" max="13570" width="7.625" style="32" customWidth="1"/>
    <col min="13571" max="13571" width="8" style="32" customWidth="1"/>
    <col min="13572" max="13572" width="6.75" style="32" customWidth="1"/>
    <col min="13573" max="13814" width="9" style="32"/>
    <col min="13815" max="13815" width="15.25" style="32" customWidth="1"/>
    <col min="13816" max="13816" width="7.875" style="32" customWidth="1"/>
    <col min="13817" max="13817" width="7.75" style="32" customWidth="1"/>
    <col min="13818" max="13818" width="6.75" style="32" customWidth="1"/>
    <col min="13819" max="13819" width="1.25" style="32" customWidth="1"/>
    <col min="13820" max="13820" width="15" style="32" customWidth="1"/>
    <col min="13821" max="13821" width="7.625" style="32" customWidth="1"/>
    <col min="13822" max="13822" width="7.5" style="32" customWidth="1"/>
    <col min="13823" max="13823" width="6.875" style="32" customWidth="1"/>
    <col min="13824" max="13824" width="1" style="32" customWidth="1"/>
    <col min="13825" max="13825" width="14.75" style="32" customWidth="1"/>
    <col min="13826" max="13826" width="7.625" style="32" customWidth="1"/>
    <col min="13827" max="13827" width="8" style="32" customWidth="1"/>
    <col min="13828" max="13828" width="6.75" style="32" customWidth="1"/>
    <col min="13829" max="14070" width="9" style="32"/>
    <col min="14071" max="14071" width="15.25" style="32" customWidth="1"/>
    <col min="14072" max="14072" width="7.875" style="32" customWidth="1"/>
    <col min="14073" max="14073" width="7.75" style="32" customWidth="1"/>
    <col min="14074" max="14074" width="6.75" style="32" customWidth="1"/>
    <col min="14075" max="14075" width="1.25" style="32" customWidth="1"/>
    <col min="14076" max="14076" width="15" style="32" customWidth="1"/>
    <col min="14077" max="14077" width="7.625" style="32" customWidth="1"/>
    <col min="14078" max="14078" width="7.5" style="32" customWidth="1"/>
    <col min="14079" max="14079" width="6.875" style="32" customWidth="1"/>
    <col min="14080" max="14080" width="1" style="32" customWidth="1"/>
    <col min="14081" max="14081" width="14.75" style="32" customWidth="1"/>
    <col min="14082" max="14082" width="7.625" style="32" customWidth="1"/>
    <col min="14083" max="14083" width="8" style="32" customWidth="1"/>
    <col min="14084" max="14084" width="6.75" style="32" customWidth="1"/>
    <col min="14085" max="14326" width="9" style="32"/>
    <col min="14327" max="14327" width="15.25" style="32" customWidth="1"/>
    <col min="14328" max="14328" width="7.875" style="32" customWidth="1"/>
    <col min="14329" max="14329" width="7.75" style="32" customWidth="1"/>
    <col min="14330" max="14330" width="6.75" style="32" customWidth="1"/>
    <col min="14331" max="14331" width="1.25" style="32" customWidth="1"/>
    <col min="14332" max="14332" width="15" style="32" customWidth="1"/>
    <col min="14333" max="14333" width="7.625" style="32" customWidth="1"/>
    <col min="14334" max="14334" width="7.5" style="32" customWidth="1"/>
    <col min="14335" max="14335" width="6.875" style="32" customWidth="1"/>
    <col min="14336" max="14336" width="1" style="32" customWidth="1"/>
    <col min="14337" max="14337" width="14.75" style="32" customWidth="1"/>
    <col min="14338" max="14338" width="7.625" style="32" customWidth="1"/>
    <col min="14339" max="14339" width="8" style="32" customWidth="1"/>
    <col min="14340" max="14340" width="6.75" style="32" customWidth="1"/>
    <col min="14341" max="14582" width="9" style="32"/>
    <col min="14583" max="14583" width="15.25" style="32" customWidth="1"/>
    <col min="14584" max="14584" width="7.875" style="32" customWidth="1"/>
    <col min="14585" max="14585" width="7.75" style="32" customWidth="1"/>
    <col min="14586" max="14586" width="6.75" style="32" customWidth="1"/>
    <col min="14587" max="14587" width="1.25" style="32" customWidth="1"/>
    <col min="14588" max="14588" width="15" style="32" customWidth="1"/>
    <col min="14589" max="14589" width="7.625" style="32" customWidth="1"/>
    <col min="14590" max="14590" width="7.5" style="32" customWidth="1"/>
    <col min="14591" max="14591" width="6.875" style="32" customWidth="1"/>
    <col min="14592" max="14592" width="1" style="32" customWidth="1"/>
    <col min="14593" max="14593" width="14.75" style="32" customWidth="1"/>
    <col min="14594" max="14594" width="7.625" style="32" customWidth="1"/>
    <col min="14595" max="14595" width="8" style="32" customWidth="1"/>
    <col min="14596" max="14596" width="6.75" style="32" customWidth="1"/>
    <col min="14597" max="14838" width="9" style="32"/>
    <col min="14839" max="14839" width="15.25" style="32" customWidth="1"/>
    <col min="14840" max="14840" width="7.875" style="32" customWidth="1"/>
    <col min="14841" max="14841" width="7.75" style="32" customWidth="1"/>
    <col min="14842" max="14842" width="6.75" style="32" customWidth="1"/>
    <col min="14843" max="14843" width="1.25" style="32" customWidth="1"/>
    <col min="14844" max="14844" width="15" style="32" customWidth="1"/>
    <col min="14845" max="14845" width="7.625" style="32" customWidth="1"/>
    <col min="14846" max="14846" width="7.5" style="32" customWidth="1"/>
    <col min="14847" max="14847" width="6.875" style="32" customWidth="1"/>
    <col min="14848" max="14848" width="1" style="32" customWidth="1"/>
    <col min="14849" max="14849" width="14.75" style="32" customWidth="1"/>
    <col min="14850" max="14850" width="7.625" style="32" customWidth="1"/>
    <col min="14851" max="14851" width="8" style="32" customWidth="1"/>
    <col min="14852" max="14852" width="6.75" style="32" customWidth="1"/>
    <col min="14853" max="15094" width="9" style="32"/>
    <col min="15095" max="15095" width="15.25" style="32" customWidth="1"/>
    <col min="15096" max="15096" width="7.875" style="32" customWidth="1"/>
    <col min="15097" max="15097" width="7.75" style="32" customWidth="1"/>
    <col min="15098" max="15098" width="6.75" style="32" customWidth="1"/>
    <col min="15099" max="15099" width="1.25" style="32" customWidth="1"/>
    <col min="15100" max="15100" width="15" style="32" customWidth="1"/>
    <col min="15101" max="15101" width="7.625" style="32" customWidth="1"/>
    <col min="15102" max="15102" width="7.5" style="32" customWidth="1"/>
    <col min="15103" max="15103" width="6.875" style="32" customWidth="1"/>
    <col min="15104" max="15104" width="1" style="32" customWidth="1"/>
    <col min="15105" max="15105" width="14.75" style="32" customWidth="1"/>
    <col min="15106" max="15106" width="7.625" style="32" customWidth="1"/>
    <col min="15107" max="15107" width="8" style="32" customWidth="1"/>
    <col min="15108" max="15108" width="6.75" style="32" customWidth="1"/>
    <col min="15109" max="15350" width="9" style="32"/>
    <col min="15351" max="15351" width="15.25" style="32" customWidth="1"/>
    <col min="15352" max="15352" width="7.875" style="32" customWidth="1"/>
    <col min="15353" max="15353" width="7.75" style="32" customWidth="1"/>
    <col min="15354" max="15354" width="6.75" style="32" customWidth="1"/>
    <col min="15355" max="15355" width="1.25" style="32" customWidth="1"/>
    <col min="15356" max="15356" width="15" style="32" customWidth="1"/>
    <col min="15357" max="15357" width="7.625" style="32" customWidth="1"/>
    <col min="15358" max="15358" width="7.5" style="32" customWidth="1"/>
    <col min="15359" max="15359" width="6.875" style="32" customWidth="1"/>
    <col min="15360" max="15360" width="1" style="32" customWidth="1"/>
    <col min="15361" max="15361" width="14.75" style="32" customWidth="1"/>
    <col min="15362" max="15362" width="7.625" style="32" customWidth="1"/>
    <col min="15363" max="15363" width="8" style="32" customWidth="1"/>
    <col min="15364" max="15364" width="6.75" style="32" customWidth="1"/>
    <col min="15365" max="15606" width="9" style="32"/>
    <col min="15607" max="15607" width="15.25" style="32" customWidth="1"/>
    <col min="15608" max="15608" width="7.875" style="32" customWidth="1"/>
    <col min="15609" max="15609" width="7.75" style="32" customWidth="1"/>
    <col min="15610" max="15610" width="6.75" style="32" customWidth="1"/>
    <col min="15611" max="15611" width="1.25" style="32" customWidth="1"/>
    <col min="15612" max="15612" width="15" style="32" customWidth="1"/>
    <col min="15613" max="15613" width="7.625" style="32" customWidth="1"/>
    <col min="15614" max="15614" width="7.5" style="32" customWidth="1"/>
    <col min="15615" max="15615" width="6.875" style="32" customWidth="1"/>
    <col min="15616" max="15616" width="1" style="32" customWidth="1"/>
    <col min="15617" max="15617" width="14.75" style="32" customWidth="1"/>
    <col min="15618" max="15618" width="7.625" style="32" customWidth="1"/>
    <col min="15619" max="15619" width="8" style="32" customWidth="1"/>
    <col min="15620" max="15620" width="6.75" style="32" customWidth="1"/>
    <col min="15621" max="15862" width="9" style="32"/>
    <col min="15863" max="15863" width="15.25" style="32" customWidth="1"/>
    <col min="15864" max="15864" width="7.875" style="32" customWidth="1"/>
    <col min="15865" max="15865" width="7.75" style="32" customWidth="1"/>
    <col min="15866" max="15866" width="6.75" style="32" customWidth="1"/>
    <col min="15867" max="15867" width="1.25" style="32" customWidth="1"/>
    <col min="15868" max="15868" width="15" style="32" customWidth="1"/>
    <col min="15869" max="15869" width="7.625" style="32" customWidth="1"/>
    <col min="15870" max="15870" width="7.5" style="32" customWidth="1"/>
    <col min="15871" max="15871" width="6.875" style="32" customWidth="1"/>
    <col min="15872" max="15872" width="1" style="32" customWidth="1"/>
    <col min="15873" max="15873" width="14.75" style="32" customWidth="1"/>
    <col min="15874" max="15874" width="7.625" style="32" customWidth="1"/>
    <col min="15875" max="15875" width="8" style="32" customWidth="1"/>
    <col min="15876" max="15876" width="6.75" style="32" customWidth="1"/>
    <col min="15877" max="16118" width="9" style="32"/>
    <col min="16119" max="16119" width="15.25" style="32" customWidth="1"/>
    <col min="16120" max="16120" width="7.875" style="32" customWidth="1"/>
    <col min="16121" max="16121" width="7.75" style="32" customWidth="1"/>
    <col min="16122" max="16122" width="6.75" style="32" customWidth="1"/>
    <col min="16123" max="16123" width="1.25" style="32" customWidth="1"/>
    <col min="16124" max="16124" width="15" style="32" customWidth="1"/>
    <col min="16125" max="16125" width="7.625" style="32" customWidth="1"/>
    <col min="16126" max="16126" width="7.5" style="32" customWidth="1"/>
    <col min="16127" max="16127" width="6.875" style="32" customWidth="1"/>
    <col min="16128" max="16128" width="1" style="32" customWidth="1"/>
    <col min="16129" max="16129" width="14.75" style="32" customWidth="1"/>
    <col min="16130" max="16130" width="7.625" style="32" customWidth="1"/>
    <col min="16131" max="16131" width="8" style="32" customWidth="1"/>
    <col min="16132" max="16132" width="6.75" style="32" customWidth="1"/>
    <col min="16133" max="16384" width="9" style="32"/>
  </cols>
  <sheetData>
    <row r="3" spans="2:13" ht="21" customHeight="1" thickBot="1" x14ac:dyDescent="0.5">
      <c r="C3" s="56" t="s">
        <v>25</v>
      </c>
      <c r="D3" s="56"/>
      <c r="E3" s="56"/>
      <c r="F3" s="56"/>
      <c r="G3" s="56"/>
    </row>
    <row r="4" spans="2:13" ht="12.75" customHeight="1" thickTop="1" x14ac:dyDescent="0.15"/>
    <row r="5" spans="2:13" ht="12.75" customHeight="1" x14ac:dyDescent="0.15">
      <c r="F5" s="35" t="s">
        <v>26</v>
      </c>
      <c r="G5" s="52" t="s">
        <v>69</v>
      </c>
      <c r="H5" s="53"/>
    </row>
    <row r="6" spans="2:13" ht="12.75" customHeight="1" x14ac:dyDescent="0.15">
      <c r="F6" s="35" t="s">
        <v>27</v>
      </c>
      <c r="G6" s="54" t="s">
        <v>67</v>
      </c>
      <c r="H6" s="55"/>
    </row>
    <row r="8" spans="2:13" ht="15" customHeight="1" x14ac:dyDescent="0.15">
      <c r="B8" s="35" t="s">
        <v>28</v>
      </c>
      <c r="C8" s="36" t="s">
        <v>29</v>
      </c>
      <c r="D8" s="36" t="s">
        <v>30</v>
      </c>
      <c r="E8" s="36" t="s">
        <v>31</v>
      </c>
      <c r="F8" s="36" t="s">
        <v>32</v>
      </c>
      <c r="G8" s="36" t="s">
        <v>68</v>
      </c>
      <c r="H8" s="37" t="s">
        <v>33</v>
      </c>
    </row>
    <row r="9" spans="2:13" ht="15" customHeight="1" x14ac:dyDescent="0.25">
      <c r="B9" s="35" t="s">
        <v>34</v>
      </c>
      <c r="C9" s="38" t="s">
        <v>35</v>
      </c>
      <c r="D9" s="39">
        <v>50</v>
      </c>
      <c r="E9" s="39">
        <v>47</v>
      </c>
      <c r="F9" s="39">
        <v>59</v>
      </c>
      <c r="G9" s="46">
        <v>156</v>
      </c>
      <c r="H9" s="48">
        <v>52</v>
      </c>
    </row>
    <row r="10" spans="2:13" ht="15" customHeight="1" x14ac:dyDescent="0.25">
      <c r="B10" s="35" t="s">
        <v>36</v>
      </c>
      <c r="C10" s="38" t="s">
        <v>37</v>
      </c>
      <c r="D10" s="39">
        <v>82</v>
      </c>
      <c r="E10" s="39">
        <v>73</v>
      </c>
      <c r="F10" s="39">
        <v>82</v>
      </c>
      <c r="G10" s="46">
        <v>237</v>
      </c>
      <c r="H10" s="48">
        <v>79</v>
      </c>
      <c r="J10" s="40"/>
      <c r="K10" s="40"/>
      <c r="L10" s="40"/>
    </row>
    <row r="11" spans="2:13" ht="15" customHeight="1" x14ac:dyDescent="0.25">
      <c r="B11" s="35" t="s">
        <v>36</v>
      </c>
      <c r="C11" s="38" t="s">
        <v>38</v>
      </c>
      <c r="D11" s="39">
        <v>94</v>
      </c>
      <c r="E11" s="39">
        <v>79</v>
      </c>
      <c r="F11" s="39">
        <v>91</v>
      </c>
      <c r="G11" s="46">
        <v>264</v>
      </c>
      <c r="H11" s="48">
        <v>88</v>
      </c>
      <c r="J11" s="40"/>
      <c r="K11" s="40"/>
      <c r="L11" s="40"/>
    </row>
    <row r="12" spans="2:13" ht="15" customHeight="1" x14ac:dyDescent="0.25">
      <c r="B12" s="35" t="s">
        <v>36</v>
      </c>
      <c r="C12" s="38" t="s">
        <v>39</v>
      </c>
      <c r="D12" s="39">
        <v>141</v>
      </c>
      <c r="E12" s="39">
        <v>112</v>
      </c>
      <c r="F12" s="39">
        <v>146</v>
      </c>
      <c r="G12" s="46">
        <v>399</v>
      </c>
      <c r="H12" s="48">
        <v>133</v>
      </c>
      <c r="J12" s="40"/>
      <c r="K12" s="41"/>
      <c r="L12" s="41"/>
      <c r="M12" s="41"/>
    </row>
    <row r="13" spans="2:13" ht="15" customHeight="1" x14ac:dyDescent="0.25">
      <c r="B13" s="35" t="s">
        <v>34</v>
      </c>
      <c r="C13" s="38" t="s">
        <v>40</v>
      </c>
      <c r="D13" s="39">
        <v>168</v>
      </c>
      <c r="E13" s="39">
        <v>181</v>
      </c>
      <c r="F13" s="39">
        <v>161</v>
      </c>
      <c r="G13" s="46">
        <v>510</v>
      </c>
      <c r="H13" s="48">
        <v>170</v>
      </c>
      <c r="J13" s="41"/>
      <c r="K13" s="40"/>
      <c r="L13" s="40"/>
      <c r="M13" s="40"/>
    </row>
    <row r="14" spans="2:13" ht="15" customHeight="1" x14ac:dyDescent="0.25">
      <c r="B14" s="35" t="s">
        <v>34</v>
      </c>
      <c r="C14" s="38" t="s">
        <v>41</v>
      </c>
      <c r="D14" s="39">
        <v>61</v>
      </c>
      <c r="E14" s="39">
        <v>38</v>
      </c>
      <c r="F14" s="39">
        <v>58</v>
      </c>
      <c r="G14" s="46">
        <v>157</v>
      </c>
      <c r="H14" s="48">
        <v>52.333333333333336</v>
      </c>
      <c r="J14" s="41"/>
      <c r="K14" s="40"/>
      <c r="L14" s="40"/>
      <c r="M14" s="40"/>
    </row>
    <row r="15" spans="2:13" ht="15" customHeight="1" x14ac:dyDescent="0.25">
      <c r="B15" s="35" t="s">
        <v>42</v>
      </c>
      <c r="C15" s="38" t="s">
        <v>43</v>
      </c>
      <c r="D15" s="39">
        <v>115</v>
      </c>
      <c r="E15" s="39">
        <v>96</v>
      </c>
      <c r="F15" s="39">
        <v>103</v>
      </c>
      <c r="G15" s="46">
        <v>314</v>
      </c>
      <c r="H15" s="48">
        <v>104.66666666666667</v>
      </c>
      <c r="J15" s="41"/>
      <c r="K15" s="40"/>
      <c r="L15" s="40"/>
      <c r="M15" s="40"/>
    </row>
    <row r="16" spans="2:13" ht="15" customHeight="1" x14ac:dyDescent="0.25">
      <c r="B16" s="35" t="s">
        <v>44</v>
      </c>
      <c r="C16" s="38" t="s">
        <v>45</v>
      </c>
      <c r="D16" s="39">
        <v>15</v>
      </c>
      <c r="E16" s="39">
        <v>16</v>
      </c>
      <c r="F16" s="39">
        <v>28</v>
      </c>
      <c r="G16" s="46">
        <v>59</v>
      </c>
      <c r="H16" s="48">
        <v>19.666666666666668</v>
      </c>
      <c r="J16" s="41"/>
      <c r="K16" s="40"/>
      <c r="L16" s="40"/>
      <c r="M16" s="40"/>
    </row>
    <row r="17" spans="2:13" ht="15" customHeight="1" x14ac:dyDescent="0.25">
      <c r="B17" s="35" t="s">
        <v>46</v>
      </c>
      <c r="C17" s="38" t="s">
        <v>47</v>
      </c>
      <c r="D17" s="39">
        <v>63</v>
      </c>
      <c r="E17" s="39">
        <v>43</v>
      </c>
      <c r="F17" s="39">
        <v>77</v>
      </c>
      <c r="G17" s="46">
        <v>183</v>
      </c>
      <c r="H17" s="48">
        <v>61</v>
      </c>
      <c r="J17" s="41"/>
      <c r="K17" s="40"/>
      <c r="L17" s="40"/>
      <c r="M17" s="40"/>
    </row>
    <row r="18" spans="2:13" ht="15" customHeight="1" x14ac:dyDescent="0.25">
      <c r="B18" s="35" t="s">
        <v>46</v>
      </c>
      <c r="C18" s="38" t="s">
        <v>48</v>
      </c>
      <c r="D18" s="39">
        <v>117</v>
      </c>
      <c r="E18" s="39">
        <v>99</v>
      </c>
      <c r="F18" s="39">
        <v>113</v>
      </c>
      <c r="G18" s="46">
        <v>329</v>
      </c>
      <c r="H18" s="48">
        <v>109.66666666666667</v>
      </c>
    </row>
    <row r="19" spans="2:13" ht="15" customHeight="1" x14ac:dyDescent="0.25">
      <c r="B19" s="35" t="s">
        <v>49</v>
      </c>
      <c r="C19" s="38" t="s">
        <v>50</v>
      </c>
      <c r="D19" s="39">
        <v>25</v>
      </c>
      <c r="E19" s="39">
        <v>14</v>
      </c>
      <c r="F19" s="39">
        <v>37</v>
      </c>
      <c r="G19" s="46">
        <v>76</v>
      </c>
      <c r="H19" s="48">
        <v>25.333333333333332</v>
      </c>
    </row>
    <row r="20" spans="2:13" ht="15" customHeight="1" x14ac:dyDescent="0.25">
      <c r="B20" s="35" t="s">
        <v>49</v>
      </c>
      <c r="C20" s="38" t="s">
        <v>51</v>
      </c>
      <c r="D20" s="39">
        <v>133</v>
      </c>
      <c r="E20" s="39">
        <v>98</v>
      </c>
      <c r="F20" s="39">
        <v>89</v>
      </c>
      <c r="G20" s="46">
        <v>320</v>
      </c>
      <c r="H20" s="48">
        <v>106.66666666666667</v>
      </c>
    </row>
    <row r="21" spans="2:13" ht="15" customHeight="1" x14ac:dyDescent="0.25">
      <c r="B21" s="35" t="s">
        <v>52</v>
      </c>
      <c r="C21" s="38" t="s">
        <v>53</v>
      </c>
      <c r="D21" s="39">
        <v>49</v>
      </c>
      <c r="E21" s="39">
        <v>32</v>
      </c>
      <c r="F21" s="39">
        <v>38</v>
      </c>
      <c r="G21" s="46">
        <v>119</v>
      </c>
      <c r="H21" s="48">
        <v>39.666666666666664</v>
      </c>
    </row>
    <row r="22" spans="2:13" ht="15" customHeight="1" x14ac:dyDescent="0.25">
      <c r="B22" s="35" t="s">
        <v>44</v>
      </c>
      <c r="C22" s="38" t="s">
        <v>54</v>
      </c>
      <c r="D22" s="39">
        <v>67</v>
      </c>
      <c r="E22" s="39">
        <v>76</v>
      </c>
      <c r="F22" s="39">
        <v>90</v>
      </c>
      <c r="G22" s="46">
        <v>233</v>
      </c>
      <c r="H22" s="48">
        <v>77.666666666666671</v>
      </c>
    </row>
    <row r="23" spans="2:13" ht="15" customHeight="1" x14ac:dyDescent="0.25">
      <c r="B23" s="35" t="s">
        <v>46</v>
      </c>
      <c r="C23" s="38" t="s">
        <v>55</v>
      </c>
      <c r="D23" s="39">
        <v>47</v>
      </c>
      <c r="E23" s="39">
        <v>48</v>
      </c>
      <c r="F23" s="39">
        <v>36</v>
      </c>
      <c r="G23" s="46">
        <v>131</v>
      </c>
      <c r="H23" s="48">
        <v>43.666666666666664</v>
      </c>
    </row>
    <row r="24" spans="2:13" ht="15" customHeight="1" x14ac:dyDescent="0.25">
      <c r="B24" s="35" t="s">
        <v>44</v>
      </c>
      <c r="C24" s="38" t="s">
        <v>56</v>
      </c>
      <c r="D24" s="39">
        <v>106</v>
      </c>
      <c r="E24" s="39">
        <v>108</v>
      </c>
      <c r="F24" s="39">
        <v>106</v>
      </c>
      <c r="G24" s="46">
        <v>320</v>
      </c>
      <c r="H24" s="48">
        <v>106.66666666666667</v>
      </c>
    </row>
    <row r="25" spans="2:13" ht="15" customHeight="1" x14ac:dyDescent="0.25">
      <c r="B25" s="35" t="s">
        <v>44</v>
      </c>
      <c r="C25" s="38" t="s">
        <v>57</v>
      </c>
      <c r="D25" s="39">
        <v>20</v>
      </c>
      <c r="E25" s="39">
        <v>29</v>
      </c>
      <c r="F25" s="39">
        <v>30</v>
      </c>
      <c r="G25" s="46">
        <v>79</v>
      </c>
      <c r="H25" s="48">
        <v>26.333333333333332</v>
      </c>
    </row>
    <row r="26" spans="2:13" ht="15" customHeight="1" x14ac:dyDescent="0.25">
      <c r="B26" s="35" t="s">
        <v>52</v>
      </c>
      <c r="C26" s="38" t="s">
        <v>58</v>
      </c>
      <c r="D26" s="39">
        <v>191</v>
      </c>
      <c r="E26" s="39">
        <v>194</v>
      </c>
      <c r="F26" s="39">
        <v>240</v>
      </c>
      <c r="G26" s="46">
        <v>625</v>
      </c>
      <c r="H26" s="48">
        <v>208.33333333333334</v>
      </c>
    </row>
    <row r="27" spans="2:13" ht="15" customHeight="1" x14ac:dyDescent="0.25">
      <c r="B27" s="35" t="s">
        <v>52</v>
      </c>
      <c r="C27" s="38" t="s">
        <v>59</v>
      </c>
      <c r="D27" s="39">
        <v>140</v>
      </c>
      <c r="E27" s="39">
        <v>143</v>
      </c>
      <c r="F27" s="39">
        <v>164</v>
      </c>
      <c r="G27" s="46">
        <v>447</v>
      </c>
      <c r="H27" s="48">
        <v>149</v>
      </c>
    </row>
    <row r="28" spans="2:13" ht="15" customHeight="1" x14ac:dyDescent="0.25">
      <c r="B28" s="35" t="s">
        <v>52</v>
      </c>
      <c r="C28" s="38" t="s">
        <v>60</v>
      </c>
      <c r="D28" s="39">
        <v>43</v>
      </c>
      <c r="E28" s="39">
        <v>59</v>
      </c>
      <c r="F28" s="39">
        <v>70</v>
      </c>
      <c r="G28" s="46">
        <v>172</v>
      </c>
      <c r="H28" s="48">
        <v>57.333333333333336</v>
      </c>
    </row>
    <row r="29" spans="2:13" ht="15" customHeight="1" x14ac:dyDescent="0.25">
      <c r="B29" s="35" t="s">
        <v>52</v>
      </c>
      <c r="C29" s="42" t="s">
        <v>61</v>
      </c>
      <c r="D29" s="43">
        <v>61</v>
      </c>
      <c r="E29" s="43">
        <v>65</v>
      </c>
      <c r="F29" s="43">
        <v>74</v>
      </c>
      <c r="G29" s="46">
        <v>200</v>
      </c>
      <c r="H29" s="48">
        <v>66.666666666666671</v>
      </c>
    </row>
    <row r="30" spans="2:13" ht="15" customHeight="1" x14ac:dyDescent="0.25">
      <c r="B30" s="35" t="s">
        <v>52</v>
      </c>
      <c r="C30" s="38" t="s">
        <v>62</v>
      </c>
      <c r="D30" s="39">
        <v>59</v>
      </c>
      <c r="E30" s="39">
        <v>43</v>
      </c>
      <c r="F30" s="39">
        <v>67</v>
      </c>
      <c r="G30" s="46">
        <v>169</v>
      </c>
      <c r="H30" s="48">
        <v>56.333333333333336</v>
      </c>
    </row>
    <row r="31" spans="2:13" ht="15" customHeight="1" x14ac:dyDescent="0.25">
      <c r="B31" s="35" t="s">
        <v>52</v>
      </c>
      <c r="C31" s="38" t="s">
        <v>63</v>
      </c>
      <c r="D31" s="39">
        <v>72</v>
      </c>
      <c r="E31" s="39">
        <v>61</v>
      </c>
      <c r="F31" s="39">
        <v>62</v>
      </c>
      <c r="G31" s="46">
        <v>195</v>
      </c>
      <c r="H31" s="48">
        <v>65</v>
      </c>
    </row>
    <row r="32" spans="2:13" ht="15" customHeight="1" x14ac:dyDescent="0.25">
      <c r="B32" s="35" t="s">
        <v>46</v>
      </c>
      <c r="C32" s="38" t="s">
        <v>64</v>
      </c>
      <c r="D32" s="39">
        <v>52</v>
      </c>
      <c r="E32" s="39">
        <v>59</v>
      </c>
      <c r="F32" s="39">
        <v>56</v>
      </c>
      <c r="G32" s="46">
        <v>167</v>
      </c>
      <c r="H32" s="48">
        <v>55.666666666666664</v>
      </c>
    </row>
    <row r="33" spans="2:8" ht="15" customHeight="1" x14ac:dyDescent="0.25">
      <c r="B33" s="35" t="s">
        <v>52</v>
      </c>
      <c r="C33" s="38" t="s">
        <v>65</v>
      </c>
      <c r="D33" s="39">
        <v>22</v>
      </c>
      <c r="E33" s="39">
        <v>36</v>
      </c>
      <c r="F33" s="39">
        <v>47</v>
      </c>
      <c r="G33" s="46">
        <v>105</v>
      </c>
      <c r="H33" s="48">
        <v>35</v>
      </c>
    </row>
    <row r="34" spans="2:8" ht="15" customHeight="1" x14ac:dyDescent="0.25">
      <c r="B34" s="44"/>
      <c r="C34" s="35" t="s">
        <v>66</v>
      </c>
      <c r="D34" s="47">
        <v>1993</v>
      </c>
      <c r="E34" s="47">
        <v>1849</v>
      </c>
      <c r="F34" s="47">
        <v>2124</v>
      </c>
      <c r="G34" s="47">
        <v>5966</v>
      </c>
      <c r="H34" s="47">
        <v>1988.6666666666667</v>
      </c>
    </row>
    <row r="35" spans="2:8" ht="14.25" customHeight="1" x14ac:dyDescent="0.2">
      <c r="B35" s="45"/>
      <c r="H35" s="45"/>
    </row>
    <row r="36" spans="2:8" ht="14.25" customHeight="1" x14ac:dyDescent="0.15"/>
    <row r="37" spans="2:8" ht="14.25" customHeight="1" x14ac:dyDescent="0.15"/>
  </sheetData>
  <mergeCells count="3">
    <mergeCell ref="G5:H5"/>
    <mergeCell ref="G6:H6"/>
    <mergeCell ref="C3:G3"/>
  </mergeCells>
  <phoneticPr fontId="3" type="noConversion"/>
  <pageMargins left="0.55000000000000004" right="0.56000000000000005" top="0.6" bottom="0" header="0" footer="0"/>
  <pageSetup paperSize="9" firstPageNumber="4294967295" pageOrder="overThenDown" orientation="landscape" horizontalDpi="300" verticalDpi="300" r:id="rId1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8" sqref="W28"/>
    </sheetView>
  </sheetViews>
  <sheetFormatPr defaultRowHeight="16.5" x14ac:dyDescent="0.3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복습</vt:lpstr>
      <vt:lpstr>복습 (답)</vt:lpstr>
      <vt:lpstr>기본함수</vt:lpstr>
      <vt:lpstr>기본함수응용</vt:lpstr>
      <vt:lpstr>기본함수응용(답)</vt:lpstr>
      <vt:lpstr>과제 </vt:lpstr>
      <vt:lpstr>과제 (답)</vt:lpstr>
      <vt:lpstr>과제(답2)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2020-05-16T06:14:33Z</dcterms:created>
  <dcterms:modified xsi:type="dcterms:W3CDTF">2020-05-21T09:22:58Z</dcterms:modified>
</cp:coreProperties>
</file>